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D69441AC-42F1-4115-9544-02AD96AC35A2}" xr6:coauthVersionLast="47" xr6:coauthVersionMax="47" xr10:uidLastSave="{00000000-0000-0000-0000-000000000000}"/>
  <bookViews>
    <workbookView xWindow="-110" yWindow="-110" windowWidth="19420" windowHeight="10420" xr2:uid="{E7FCA68E-6017-44B0-93D1-EC84AE5F96AA}"/>
  </bookViews>
  <sheets>
    <sheet name="Kolkata95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11" i="1"/>
  <c r="D12" i="1" s="1"/>
  <c r="T9" i="1"/>
  <c r="T9" i="1" a="1"/>
  <c r="D7" i="1"/>
  <c r="D8" i="1" s="1"/>
  <c r="D9" i="1" s="1"/>
  <c r="D10" i="1" s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<sst xmlns="http://schemas.openxmlformats.org/spreadsheetml/2006/main" count="243" uniqueCount="90">
  <si>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</si>
  <si>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</si>
  <si>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</si>
  <si>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</si>
  <si>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</si>
  <si>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</si>
  <si>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</si>
  <si>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</si>
  <si>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</si>
  <si>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</si>
  <si>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</si>
  <si>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</si>
  <si>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</si>
  <si>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</si>
  <si>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</si>
  <si>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</si>
  <si>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</si>
  <si>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</si>
  <si>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Kolkata951</t>
  </si>
  <si>
    <t>Sarmista Bhattacherjee</t>
  </si>
  <si>
    <t>Baby Milk Food Drinks</t>
  </si>
  <si>
    <t>similac isomil +  + 400</t>
  </si>
  <si>
    <t>Metal Tin</t>
  </si>
  <si>
    <t xml:space="preserve">Kirana                        </t>
  </si>
  <si>
    <t>675.0</t>
  </si>
  <si>
    <t xml:space="preserve"> </t>
  </si>
  <si>
    <t>Yes</t>
  </si>
  <si>
    <t>Disposable Diapers/Nappy Pads</t>
  </si>
  <si>
    <t>Little Angel Pants Medium +  + 38</t>
  </si>
  <si>
    <t>NA(Others)</t>
  </si>
  <si>
    <t>Flipkart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</si>
  <si>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</si>
  <si>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</si>
  <si>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</si>
  <si>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Similac Stage 2 6-24 Months 400 G</t>
  </si>
  <si>
    <t>Carton Box</t>
  </si>
  <si>
    <t xml:space="preserve">Chemist                       </t>
  </si>
  <si>
    <t>600.0</t>
  </si>
  <si>
    <t>Jhuma Sil</t>
  </si>
  <si>
    <t>Baby Cereals</t>
  </si>
  <si>
    <t>Cerelac Grains &amp; Fruits Stage 5 18-24 Months 300 G</t>
  </si>
  <si>
    <t>339.0</t>
  </si>
  <si>
    <t>Select Member ID</t>
  </si>
  <si>
    <t/>
  </si>
  <si>
    <t>&lt;&lt;-- Click on left cell to select memberID</t>
  </si>
  <si>
    <t>Pampers All-Round Protection S 4-8kg 2 N</t>
  </si>
  <si>
    <t>22.0</t>
  </si>
  <si>
    <t>Member Name</t>
  </si>
  <si>
    <t>Shree Lips Roy</t>
  </si>
  <si>
    <t>Pampers Happy SkinPants Large Aloe Vera Lotion(9-14kg) 2 N</t>
  </si>
  <si>
    <t>30.0</t>
  </si>
  <si>
    <t>MeberID</t>
  </si>
  <si>
    <t>Nestle Lactogrow +  + 400</t>
  </si>
  <si>
    <t>390.0</t>
  </si>
  <si>
    <t>Free skillmatics dot it stickering activity kit</t>
  </si>
  <si>
    <t>Purchase_ID</t>
  </si>
  <si>
    <t>Purchase Date</t>
  </si>
  <si>
    <t>No. of packs</t>
  </si>
  <si>
    <t>Trip_ID</t>
  </si>
  <si>
    <t>Baby Lotions</t>
  </si>
  <si>
    <t>Himalaya Extra Soft &amp; Gentle Baby Cream 100 M</t>
  </si>
  <si>
    <t>Plastic Tub</t>
  </si>
  <si>
    <t>165.0</t>
  </si>
  <si>
    <t>Dhanalaxmi Roy</t>
  </si>
  <si>
    <t>Mamy Poko Pants standard Extra Large 4 N</t>
  </si>
  <si>
    <t>70.0</t>
  </si>
  <si>
    <t>AmulSpray Refill 1000 G (1 K)</t>
  </si>
  <si>
    <t>Poly Pouch</t>
  </si>
  <si>
    <t>455.0</t>
  </si>
  <si>
    <t>Tampa DaS</t>
  </si>
  <si>
    <t>Pampers Happy SkinPants Medium Aloe Vera Lotion(7-12kg) 2 N</t>
  </si>
  <si>
    <t>25.0</t>
  </si>
  <si>
    <t>Pampers All-Round Protection XL 16 N</t>
  </si>
  <si>
    <t>399.0</t>
  </si>
  <si>
    <t>Similac Isomil Upto 24 Months 400 G</t>
  </si>
  <si>
    <t>645.0</t>
  </si>
  <si>
    <t>Cerelac Rice Stage 1 6 Months+ 300 G</t>
  </si>
  <si>
    <t>255.0</t>
  </si>
  <si>
    <t>Huggies Complete Comfort Wonder Pants Large (9-14kg) 30 N</t>
  </si>
  <si>
    <t>32.0</t>
  </si>
  <si>
    <t>Pampers All-Round Protection L 2 N</t>
  </si>
  <si>
    <t>Pampers All-Round Protection XL 2 N</t>
  </si>
  <si>
    <t>38.0</t>
  </si>
  <si>
    <t>Mama Biswas</t>
  </si>
  <si>
    <t>Cerelac Wheat Stage 1 6 Months+ 300 G</t>
  </si>
  <si>
    <t xml:space="preserve">Others                        </t>
  </si>
  <si>
    <t>250.0</t>
  </si>
  <si>
    <t>LuvLap Diaper Pants M 72 N</t>
  </si>
  <si>
    <t>999.0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</si>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</sst>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246CFD-69BA-4CD7-A654-BB77A906BF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94F5-8EB5-41C9-8C2D-C637CBD41E5C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170010256809</v>
      </c>
      <c r="C2" s="15" t="s">
        <v>19</v>
      </c>
      <c r="D2" s="16">
        <f t="shared" ref="D2:D24" si="0">IF(B2=B1,1+D1,1)</f>
        <v>1</v>
      </c>
      <c r="E2" s="16">
        <v>27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1728234445913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170010256809</v>
      </c>
      <c r="C3" s="15" t="s">
        <v>19</v>
      </c>
      <c r="D3" s="16">
        <f t="shared" si="0"/>
        <v>2</v>
      </c>
      <c r="E3" s="16">
        <v>1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1728234445913</v>
      </c>
      <c r="O3" s="16">
        <v>2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170010256809</v>
      </c>
      <c r="C4" s="15" t="s">
        <v>19</v>
      </c>
      <c r="D4" s="16">
        <f t="shared" si="0"/>
        <v>3</v>
      </c>
      <c r="E4" s="16">
        <v>6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36</v>
      </c>
      <c r="K4" s="17" t="s">
        <v>37</v>
      </c>
      <c r="L4" s="15" t="s">
        <v>25</v>
      </c>
      <c r="M4" s="15" t="s">
        <v>26</v>
      </c>
      <c r="N4" s="15">
        <v>1728234445913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170010372509</v>
      </c>
      <c r="C5" s="15" t="s">
        <v>38</v>
      </c>
      <c r="D5" s="16">
        <f t="shared" si="0"/>
        <v>1</v>
      </c>
      <c r="E5" s="16">
        <v>21</v>
      </c>
      <c r="F5" s="15" t="s">
        <v>39</v>
      </c>
      <c r="G5" s="15" t="s">
        <v>40</v>
      </c>
      <c r="H5" s="16">
        <v>1</v>
      </c>
      <c r="I5" s="15" t="s">
        <v>35</v>
      </c>
      <c r="J5" s="15" t="s">
        <v>36</v>
      </c>
      <c r="K5" s="17" t="s">
        <v>41</v>
      </c>
      <c r="L5" s="15" t="s">
        <v>25</v>
      </c>
      <c r="M5" s="15" t="s">
        <v>26</v>
      </c>
      <c r="N5" s="15">
        <v>1726916846152</v>
      </c>
      <c r="O5" s="16">
        <v>2</v>
      </c>
      <c r="P5" s="15">
        <v>1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Kolkata951</v>
      </c>
    </row>
    <row r="6" spans="1:32" ht="12.5" customHeight="1" x14ac:dyDescent="0.35">
      <c r="A6" s="14" t="s">
        <v>18</v>
      </c>
      <c r="B6" s="14">
        <v>170010372509</v>
      </c>
      <c r="C6" s="15" t="s">
        <v>38</v>
      </c>
      <c r="D6" s="16">
        <f t="shared" si="0"/>
        <v>2</v>
      </c>
      <c r="E6" s="16">
        <v>21</v>
      </c>
      <c r="F6" s="15" t="s">
        <v>27</v>
      </c>
      <c r="G6" s="15" t="s">
        <v>45</v>
      </c>
      <c r="H6" s="16">
        <v>10</v>
      </c>
      <c r="I6" s="15" t="s">
        <v>29</v>
      </c>
      <c r="J6" s="15" t="s">
        <v>36</v>
      </c>
      <c r="K6" s="17" t="s">
        <v>46</v>
      </c>
      <c r="L6" s="15" t="s">
        <v>25</v>
      </c>
      <c r="M6" s="15" t="s">
        <v>26</v>
      </c>
      <c r="N6" s="15">
        <v>1726916846152</v>
      </c>
      <c r="O6" s="16">
        <v>1</v>
      </c>
      <c r="P6" s="15">
        <v>1</v>
      </c>
      <c r="S6" s="21"/>
      <c r="T6" s="22" t="s">
        <v>47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170010563609</v>
      </c>
      <c r="C7" s="15" t="s">
        <v>48</v>
      </c>
      <c r="D7" s="16">
        <f t="shared" si="0"/>
        <v>1</v>
      </c>
      <c r="E7" s="16">
        <v>24</v>
      </c>
      <c r="F7" s="15" t="s">
        <v>27</v>
      </c>
      <c r="G7" s="15" t="s">
        <v>49</v>
      </c>
      <c r="H7" s="16">
        <v>5</v>
      </c>
      <c r="I7" s="15" t="s">
        <v>29</v>
      </c>
      <c r="J7" s="15" t="s">
        <v>23</v>
      </c>
      <c r="K7" s="17" t="s">
        <v>50</v>
      </c>
      <c r="L7" s="15" t="s">
        <v>25</v>
      </c>
      <c r="M7" s="15" t="s">
        <v>26</v>
      </c>
      <c r="N7" s="15">
        <v>1727179994345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170010563609</v>
      </c>
      <c r="C8" s="30" t="s">
        <v>48</v>
      </c>
      <c r="D8" s="31">
        <f t="shared" si="0"/>
        <v>2</v>
      </c>
      <c r="E8" s="31">
        <v>24</v>
      </c>
      <c r="F8" s="30" t="s">
        <v>33</v>
      </c>
      <c r="G8" s="30" t="s">
        <v>52</v>
      </c>
      <c r="H8" s="31">
        <v>1</v>
      </c>
      <c r="I8" s="30" t="s">
        <v>35</v>
      </c>
      <c r="J8" s="30" t="s">
        <v>36</v>
      </c>
      <c r="K8" s="32" t="s">
        <v>53</v>
      </c>
      <c r="L8" s="30" t="s">
        <v>54</v>
      </c>
      <c r="M8" s="30" t="s">
        <v>26</v>
      </c>
      <c r="N8" s="30">
        <v>1727180150402</v>
      </c>
      <c r="O8" s="31">
        <v>1</v>
      </c>
      <c r="P8" s="30">
        <v>1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3">IF(B2="","",_xlfn.UNIQUE(_xlfn._xlws.FILTER($B$2:$B$2034,$A$2:$A$2034=AF5)))</f>
        <v>170010256809</v>
      </c>
    </row>
    <row r="9" spans="1:32" ht="12.5" customHeight="1" x14ac:dyDescent="0.35">
      <c r="A9" s="14" t="s">
        <v>18</v>
      </c>
      <c r="B9" s="14">
        <v>170010563609</v>
      </c>
      <c r="C9" s="15" t="s">
        <v>48</v>
      </c>
      <c r="D9" s="16">
        <f t="shared" si="0"/>
        <v>3</v>
      </c>
      <c r="E9" s="16">
        <v>8</v>
      </c>
      <c r="F9" s="15" t="s">
        <v>59</v>
      </c>
      <c r="G9" s="15" t="s">
        <v>60</v>
      </c>
      <c r="H9" s="16">
        <v>1</v>
      </c>
      <c r="I9" s="15" t="s">
        <v>61</v>
      </c>
      <c r="J9" s="15" t="s">
        <v>36</v>
      </c>
      <c r="K9" s="17" t="s">
        <v>62</v>
      </c>
      <c r="L9" s="15" t="s">
        <v>25</v>
      </c>
      <c r="M9" s="15" t="s">
        <v>26</v>
      </c>
      <c r="N9" s="15">
        <v>1728460248770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170010372509</v>
      </c>
    </row>
    <row r="10" spans="1:32" ht="12.5" customHeight="1" x14ac:dyDescent="0.35">
      <c r="A10" s="14" t="s">
        <v>18</v>
      </c>
      <c r="B10" s="14">
        <v>170010563609</v>
      </c>
      <c r="C10" s="15" t="s">
        <v>48</v>
      </c>
      <c r="D10" s="16">
        <f t="shared" si="0"/>
        <v>4</v>
      </c>
      <c r="E10" s="16">
        <v>8</v>
      </c>
      <c r="F10" s="15" t="s">
        <v>33</v>
      </c>
      <c r="G10" s="15" t="s">
        <v>52</v>
      </c>
      <c r="H10" s="16">
        <v>1</v>
      </c>
      <c r="I10" s="15" t="s">
        <v>35</v>
      </c>
      <c r="J10" s="15" t="s">
        <v>36</v>
      </c>
      <c r="K10" s="17" t="s">
        <v>53</v>
      </c>
      <c r="L10" s="15" t="s">
        <v>54</v>
      </c>
      <c r="M10" s="15" t="s">
        <v>26</v>
      </c>
      <c r="N10" s="15">
        <v>1728460248770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170010563609</v>
      </c>
    </row>
    <row r="11" spans="1:32" ht="12.5" customHeight="1" x14ac:dyDescent="0.35">
      <c r="A11" s="14" t="s">
        <v>18</v>
      </c>
      <c r="B11" s="14">
        <v>170010563709</v>
      </c>
      <c r="C11" s="15" t="s">
        <v>63</v>
      </c>
      <c r="D11" s="16">
        <f t="shared" si="0"/>
        <v>1</v>
      </c>
      <c r="E11" s="16">
        <v>26</v>
      </c>
      <c r="F11" s="15" t="s">
        <v>27</v>
      </c>
      <c r="G11" s="15" t="s">
        <v>64</v>
      </c>
      <c r="H11" s="16">
        <v>8</v>
      </c>
      <c r="I11" s="15" t="s">
        <v>29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1727335802628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170010563709</v>
      </c>
    </row>
    <row r="12" spans="1:32" ht="12.5" customHeight="1" x14ac:dyDescent="0.35">
      <c r="A12" s="14" t="s">
        <v>18</v>
      </c>
      <c r="B12" s="14">
        <v>170010563709</v>
      </c>
      <c r="C12" s="15" t="s">
        <v>63</v>
      </c>
      <c r="D12" s="16">
        <f t="shared" si="0"/>
        <v>2</v>
      </c>
      <c r="E12" s="16">
        <v>26</v>
      </c>
      <c r="F12" s="15" t="s">
        <v>33</v>
      </c>
      <c r="G12" s="15" t="s">
        <v>66</v>
      </c>
      <c r="H12" s="16">
        <v>4</v>
      </c>
      <c r="I12" s="15" t="s">
        <v>67</v>
      </c>
      <c r="J12" s="15" t="s">
        <v>23</v>
      </c>
      <c r="K12" s="17" t="s">
        <v>68</v>
      </c>
      <c r="L12" s="15" t="s">
        <v>25</v>
      </c>
      <c r="M12" s="15" t="s">
        <v>26</v>
      </c>
      <c r="N12" s="15">
        <v>1727335802628</v>
      </c>
      <c r="O12" s="16">
        <v>2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170010671209</v>
      </c>
    </row>
    <row r="13" spans="1:32" ht="12.5" customHeight="1" x14ac:dyDescent="0.35">
      <c r="A13" s="14" t="s">
        <v>18</v>
      </c>
      <c r="B13" s="14">
        <v>170010671209</v>
      </c>
      <c r="C13" s="15" t="s">
        <v>69</v>
      </c>
      <c r="D13" s="16">
        <f t="shared" si="0"/>
        <v>1</v>
      </c>
      <c r="E13" s="16">
        <v>21</v>
      </c>
      <c r="F13" s="15" t="s">
        <v>27</v>
      </c>
      <c r="G13" s="15" t="s">
        <v>70</v>
      </c>
      <c r="H13" s="16">
        <v>5</v>
      </c>
      <c r="I13" s="15" t="s">
        <v>29</v>
      </c>
      <c r="J13" s="15" t="s">
        <v>36</v>
      </c>
      <c r="K13" s="17" t="s">
        <v>71</v>
      </c>
      <c r="L13" s="15" t="s">
        <v>25</v>
      </c>
      <c r="M13" s="15" t="s">
        <v>26</v>
      </c>
      <c r="N13" s="15">
        <v>1726917788387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170010674809</v>
      </c>
    </row>
    <row r="14" spans="1:32" ht="12.5" customHeight="1" x14ac:dyDescent="0.35">
      <c r="A14" s="14" t="s">
        <v>18</v>
      </c>
      <c r="B14" s="14">
        <v>170010671209</v>
      </c>
      <c r="C14" s="15" t="s">
        <v>69</v>
      </c>
      <c r="D14" s="16">
        <f t="shared" si="0"/>
        <v>2</v>
      </c>
      <c r="E14" s="16">
        <v>21</v>
      </c>
      <c r="F14" s="15" t="s">
        <v>27</v>
      </c>
      <c r="G14" s="15" t="s">
        <v>72</v>
      </c>
      <c r="H14" s="16">
        <v>1</v>
      </c>
      <c r="I14" s="15" t="s">
        <v>29</v>
      </c>
      <c r="J14" s="15" t="s">
        <v>36</v>
      </c>
      <c r="K14" s="17" t="s">
        <v>73</v>
      </c>
      <c r="L14" s="15" t="s">
        <v>25</v>
      </c>
      <c r="M14" s="15" t="s">
        <v>26</v>
      </c>
      <c r="N14" s="15">
        <v>1726917788387</v>
      </c>
      <c r="O14" s="16">
        <v>3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170010671209</v>
      </c>
      <c r="C15" s="15" t="s">
        <v>69</v>
      </c>
      <c r="D15" s="16">
        <f t="shared" si="0"/>
        <v>3</v>
      </c>
      <c r="E15" s="16">
        <v>21</v>
      </c>
      <c r="F15" s="15" t="s">
        <v>27</v>
      </c>
      <c r="G15" s="15" t="s">
        <v>49</v>
      </c>
      <c r="H15" s="16">
        <v>1</v>
      </c>
      <c r="I15" s="15" t="s">
        <v>29</v>
      </c>
      <c r="J15" s="15" t="s">
        <v>36</v>
      </c>
      <c r="K15" s="17" t="s">
        <v>50</v>
      </c>
      <c r="L15" s="15" t="s">
        <v>25</v>
      </c>
      <c r="M15" s="15" t="s">
        <v>26</v>
      </c>
      <c r="N15" s="15">
        <v>1726917788387</v>
      </c>
      <c r="O15" s="16">
        <v>4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170010671209</v>
      </c>
      <c r="C16" s="15" t="s">
        <v>69</v>
      </c>
      <c r="D16" s="16">
        <f t="shared" si="0"/>
        <v>4</v>
      </c>
      <c r="E16" s="16">
        <v>21</v>
      </c>
      <c r="F16" s="15" t="s">
        <v>33</v>
      </c>
      <c r="G16" s="15" t="s">
        <v>74</v>
      </c>
      <c r="H16" s="16">
        <v>5</v>
      </c>
      <c r="I16" s="15" t="s">
        <v>22</v>
      </c>
      <c r="J16" s="15" t="s">
        <v>36</v>
      </c>
      <c r="K16" s="17" t="s">
        <v>75</v>
      </c>
      <c r="L16" s="15" t="s">
        <v>25</v>
      </c>
      <c r="M16" s="15" t="s">
        <v>26</v>
      </c>
      <c r="N16" s="15">
        <v>1726917788387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170010671209</v>
      </c>
      <c r="C17" s="15" t="s">
        <v>69</v>
      </c>
      <c r="D17" s="16">
        <f t="shared" si="0"/>
        <v>5</v>
      </c>
      <c r="E17" s="16">
        <v>8</v>
      </c>
      <c r="F17" s="15" t="s">
        <v>39</v>
      </c>
      <c r="G17" s="15" t="s">
        <v>76</v>
      </c>
      <c r="H17" s="16">
        <v>3</v>
      </c>
      <c r="I17" s="15" t="s">
        <v>35</v>
      </c>
      <c r="J17" s="15" t="s">
        <v>36</v>
      </c>
      <c r="K17" s="17" t="s">
        <v>77</v>
      </c>
      <c r="L17" s="15" t="s">
        <v>25</v>
      </c>
      <c r="M17" s="15" t="s">
        <v>26</v>
      </c>
      <c r="N17" s="15">
        <v>1728358303583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170010671209</v>
      </c>
      <c r="C18" s="15" t="s">
        <v>69</v>
      </c>
      <c r="D18" s="16">
        <f t="shared" si="0"/>
        <v>6</v>
      </c>
      <c r="E18" s="16">
        <v>8</v>
      </c>
      <c r="F18" s="15" t="s">
        <v>27</v>
      </c>
      <c r="G18" s="15" t="s">
        <v>72</v>
      </c>
      <c r="H18" s="16">
        <v>1</v>
      </c>
      <c r="I18" s="15" t="s">
        <v>29</v>
      </c>
      <c r="J18" s="15" t="s">
        <v>36</v>
      </c>
      <c r="K18" s="17" t="s">
        <v>73</v>
      </c>
      <c r="L18" s="15" t="s">
        <v>25</v>
      </c>
      <c r="M18" s="15" t="s">
        <v>26</v>
      </c>
      <c r="N18" s="15">
        <v>1728358303583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170010671209</v>
      </c>
      <c r="C19" s="15" t="s">
        <v>69</v>
      </c>
      <c r="D19" s="16">
        <f t="shared" si="0"/>
        <v>7</v>
      </c>
      <c r="E19" s="16">
        <v>8</v>
      </c>
      <c r="F19" s="15" t="s">
        <v>27</v>
      </c>
      <c r="G19" s="15" t="s">
        <v>78</v>
      </c>
      <c r="H19" s="16">
        <v>1</v>
      </c>
      <c r="I19" s="15" t="s">
        <v>29</v>
      </c>
      <c r="J19" s="15" t="s">
        <v>36</v>
      </c>
      <c r="K19" s="17" t="s">
        <v>79</v>
      </c>
      <c r="L19" s="15" t="s">
        <v>25</v>
      </c>
      <c r="M19" s="15" t="s">
        <v>26</v>
      </c>
      <c r="N19" s="15">
        <v>1728358303583</v>
      </c>
      <c r="O19" s="16">
        <v>4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170010671209</v>
      </c>
      <c r="C20" s="15" t="s">
        <v>69</v>
      </c>
      <c r="D20" s="16">
        <f t="shared" si="0"/>
        <v>8</v>
      </c>
      <c r="E20" s="16">
        <v>8</v>
      </c>
      <c r="F20" s="15" t="s">
        <v>27</v>
      </c>
      <c r="G20" s="15" t="s">
        <v>80</v>
      </c>
      <c r="H20" s="16">
        <v>1</v>
      </c>
      <c r="I20" s="15" t="s">
        <v>29</v>
      </c>
      <c r="J20" s="15" t="s">
        <v>36</v>
      </c>
      <c r="K20" s="17" t="s">
        <v>71</v>
      </c>
      <c r="L20" s="15" t="s">
        <v>25</v>
      </c>
      <c r="M20" s="15" t="s">
        <v>26</v>
      </c>
      <c r="N20" s="15">
        <v>1728358303583</v>
      </c>
      <c r="O20" s="16">
        <v>5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170010671209</v>
      </c>
      <c r="C21" s="15" t="s">
        <v>69</v>
      </c>
      <c r="D21" s="16">
        <f t="shared" si="0"/>
        <v>9</v>
      </c>
      <c r="E21" s="16">
        <v>8</v>
      </c>
      <c r="F21" s="15" t="s">
        <v>27</v>
      </c>
      <c r="G21" s="15" t="s">
        <v>81</v>
      </c>
      <c r="H21" s="16">
        <v>1</v>
      </c>
      <c r="I21" s="15" t="s">
        <v>29</v>
      </c>
      <c r="J21" s="15" t="s">
        <v>36</v>
      </c>
      <c r="K21" s="17" t="s">
        <v>82</v>
      </c>
      <c r="L21" s="15" t="s">
        <v>25</v>
      </c>
      <c r="M21" s="15" t="s">
        <v>26</v>
      </c>
      <c r="N21" s="15">
        <v>1728358303583</v>
      </c>
      <c r="O21" s="16">
        <v>7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170010671209</v>
      </c>
      <c r="C22" s="15" t="s">
        <v>69</v>
      </c>
      <c r="D22" s="16">
        <f t="shared" si="0"/>
        <v>10</v>
      </c>
      <c r="E22" s="16">
        <v>8</v>
      </c>
      <c r="F22" s="15" t="s">
        <v>33</v>
      </c>
      <c r="G22" s="15" t="s">
        <v>74</v>
      </c>
      <c r="H22" s="16">
        <v>4</v>
      </c>
      <c r="I22" s="15" t="s">
        <v>22</v>
      </c>
      <c r="J22" s="15" t="s">
        <v>36</v>
      </c>
      <c r="K22" s="17" t="s">
        <v>75</v>
      </c>
      <c r="L22" s="15" t="s">
        <v>25</v>
      </c>
      <c r="M22" s="15" t="s">
        <v>26</v>
      </c>
      <c r="N22" s="15">
        <v>1728358303583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170010674809</v>
      </c>
      <c r="C23" s="15" t="s">
        <v>83</v>
      </c>
      <c r="D23" s="16">
        <f t="shared" si="0"/>
        <v>1</v>
      </c>
      <c r="E23" s="16">
        <v>30</v>
      </c>
      <c r="F23" s="15" t="s">
        <v>39</v>
      </c>
      <c r="G23" s="15" t="s">
        <v>84</v>
      </c>
      <c r="H23" s="16">
        <v>1</v>
      </c>
      <c r="I23" s="15" t="s">
        <v>35</v>
      </c>
      <c r="J23" s="15" t="s">
        <v>85</v>
      </c>
      <c r="K23" s="17" t="s">
        <v>86</v>
      </c>
      <c r="L23" s="15" t="s">
        <v>25</v>
      </c>
      <c r="M23" s="15" t="s">
        <v>26</v>
      </c>
      <c r="N23" s="15">
        <v>1728135856211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170010674809</v>
      </c>
      <c r="C24" s="15" t="s">
        <v>83</v>
      </c>
      <c r="D24" s="16">
        <f t="shared" si="0"/>
        <v>2</v>
      </c>
      <c r="E24" s="16">
        <v>30</v>
      </c>
      <c r="F24" s="15" t="s">
        <v>27</v>
      </c>
      <c r="G24" s="15" t="s">
        <v>87</v>
      </c>
      <c r="H24" s="16">
        <v>1</v>
      </c>
      <c r="I24" s="15" t="s">
        <v>29</v>
      </c>
      <c r="J24" s="15" t="s">
        <v>85</v>
      </c>
      <c r="K24" s="17" t="s">
        <v>88</v>
      </c>
      <c r="L24" s="15" t="s">
        <v>89</v>
      </c>
      <c r="M24" s="15" t="s">
        <v>26</v>
      </c>
      <c r="N24" s="15">
        <v>1728135856211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94AADF-2E15-4960-867F-3525498A0D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2024-10-18T08:31:11Z</dcterms:created>
  <dcterms:modified xsi:type="dcterms:W3CDTF">2024-10-18T08:31:12Z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6953b0b9-d081-49bc-af8b-41ccd657518e</vt:lpwstr>
  </property>
  <property fmtid="{D5CDD505-2E9C-101B-9397-08002B2CF9AE}" pid="8" name="MSIP_Label_3741da7a-79c1-417c-b408-16c0bfe99fca_ContentBits">
    <vt:lpwstr>0</vt:lpwstr>
  </property>
</Properties>
</file>