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8C94BB42-81CA-40EE-A1F5-7D5967D568F6}" xr6:coauthVersionLast="47" xr6:coauthVersionMax="47" xr10:uidLastSave="{00000000-0000-0000-0000-000000000000}"/>
  <bookViews>
    <workbookView xWindow="-110" yWindow="-110" windowWidth="19420" windowHeight="10420" xr2:uid="{4F1825E6-87C5-4A3F-B3A5-BD4D78B8C477}"/>
  </bookViews>
  <sheets>
    <sheet name="Nagpur301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U1" i="1" s="1"/>
  <c r="D4" i="1"/>
  <c r="D5" i="1" s="1"/>
  <c r="D3" i="1"/>
  <c r="D2" i="1"/>
  <c r="AF8" i="1" l="1" a="1"/>
  <c r="AF8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<sst xmlns="http://schemas.openxmlformats.org/spreadsheetml/2006/main" count="71" uniqueCount="42">
  <si>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</si>
  <si>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</si>
  <si>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</si>
  <si>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</si>
  <si>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</si>
  <si>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</si>
  <si>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</si>
  <si>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</si>
  <si>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</si>
  <si>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</si>
  <si>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</si>
  <si>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</si>
  <si>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</si>
  <si>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</si>
  <si>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</si>
  <si>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</si>
  <si>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</si>
  <si>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</si>
  <si>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Nagpur3014</t>
  </si>
  <si>
    <t>DILESWRI Sahu</t>
  </si>
  <si>
    <t>Baby Bar Soaps / Liquid Soaps</t>
  </si>
  <si>
    <t>Pears Pure &amp; Gentle 75 G</t>
  </si>
  <si>
    <t>NA(Others)</t>
  </si>
  <si>
    <t xml:space="preserve">Kirana                        </t>
  </si>
  <si>
    <t>1.0</t>
  </si>
  <si>
    <t xml:space="preserve"> </t>
  </si>
  <si>
    <t>Yes</t>
  </si>
  <si>
    <t>Payal</t>
  </si>
  <si>
    <t>Disposable Diapers/Nappy Pads</t>
  </si>
  <si>
    <t>Mamy Poko Pants Standard Small 1 N</t>
  </si>
  <si>
    <t>10.0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</si>
  <si>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</si>
  <si>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Baby Lotions</t>
  </si>
  <si>
    <t>Blue chip +  + 36.</t>
  </si>
  <si>
    <t>Plasticbottle (pet)</t>
  </si>
  <si>
    <t>300.0</t>
  </si>
  <si>
    <t>Baby Powders</t>
  </si>
  <si>
    <t>Pond's Baby Powder 30 G</t>
  </si>
  <si>
    <t>Select Member ID</t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</si>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</sst>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5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17BF9-9188-484A-ADFE-FC14996468AB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Nagpur3014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90100543509</v>
      </c>
      <c r="C2" s="11" t="s">
        <v>19</v>
      </c>
      <c r="D2" s="13">
        <f>IF(B2=B1,1+D1,1)</f>
        <v>1</v>
      </c>
      <c r="E2" s="12">
        <v>26</v>
      </c>
      <c r="F2" s="11" t="s">
        <v>20</v>
      </c>
      <c r="G2" s="11" t="s">
        <v>21</v>
      </c>
      <c r="H2" s="12">
        <v>60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1732599660253</v>
      </c>
      <c r="O2" s="12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90100679109</v>
      </c>
      <c r="C3" s="11" t="s">
        <v>27</v>
      </c>
      <c r="D3" s="13">
        <f>IF(B3=B2,1+D2,1)</f>
        <v>1</v>
      </c>
      <c r="E3" s="12">
        <v>1</v>
      </c>
      <c r="F3" s="11" t="s">
        <v>28</v>
      </c>
      <c r="G3" s="11" t="s">
        <v>29</v>
      </c>
      <c r="H3" s="12">
        <v>30</v>
      </c>
      <c r="I3" s="11" t="s">
        <v>22</v>
      </c>
      <c r="J3" s="11" t="s">
        <v>23</v>
      </c>
      <c r="K3" s="12" t="s">
        <v>30</v>
      </c>
      <c r="L3" s="11" t="s">
        <v>25</v>
      </c>
      <c r="M3" s="11" t="s">
        <v>26</v>
      </c>
      <c r="N3" s="12">
        <v>1733244285891</v>
      </c>
      <c r="O3" s="12">
        <v>2</v>
      </c>
      <c r="P3" s="11">
        <v>2</v>
      </c>
      <c r="S3" s="14"/>
      <c r="T3" s="14" t="s">
        <v>31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2">
        <v>90100679109</v>
      </c>
      <c r="C4" s="11" t="s">
        <v>27</v>
      </c>
      <c r="D4" s="13">
        <f>IF(B4=B3,1+D3,1)</f>
        <v>2</v>
      </c>
      <c r="E4" s="12">
        <v>2</v>
      </c>
      <c r="F4" s="11" t="s">
        <v>32</v>
      </c>
      <c r="G4" s="11" t="s">
        <v>33</v>
      </c>
      <c r="H4" s="12">
        <v>1</v>
      </c>
      <c r="I4" s="11" t="s">
        <v>34</v>
      </c>
      <c r="J4" s="11" t="s">
        <v>23</v>
      </c>
      <c r="K4" s="12" t="s">
        <v>35</v>
      </c>
      <c r="L4" s="11" t="s">
        <v>25</v>
      </c>
      <c r="M4" s="11" t="s">
        <v>26</v>
      </c>
      <c r="N4" s="12">
        <v>1733244285891</v>
      </c>
      <c r="O4" s="12">
        <v>3</v>
      </c>
      <c r="P4" s="11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2">
        <v>90100679109</v>
      </c>
      <c r="C5" s="11" t="s">
        <v>27</v>
      </c>
      <c r="D5" s="13">
        <f>IF(B5=B4,1+D4,1)</f>
        <v>3</v>
      </c>
      <c r="E5" s="12">
        <v>3</v>
      </c>
      <c r="F5" s="11" t="s">
        <v>36</v>
      </c>
      <c r="G5" s="11" t="s">
        <v>37</v>
      </c>
      <c r="H5" s="12">
        <v>1</v>
      </c>
      <c r="I5" s="11" t="s">
        <v>34</v>
      </c>
      <c r="J5" s="11" t="s">
        <v>23</v>
      </c>
      <c r="K5" s="12" t="s">
        <v>30</v>
      </c>
      <c r="L5" s="11" t="s">
        <v>25</v>
      </c>
      <c r="M5" s="11" t="s">
        <v>26</v>
      </c>
      <c r="N5" s="12">
        <v>1733244285891</v>
      </c>
      <c r="O5" s="12">
        <v>1</v>
      </c>
      <c r="P5" s="11">
        <v>2</v>
      </c>
      <c r="T5" s="17" t="s">
        <v>38</v>
      </c>
      <c r="U5" s="17"/>
      <c r="V5" s="18">
        <v>190010328709</v>
      </c>
      <c r="W5" s="19" t="s">
        <v>39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Nagpur3014</v>
      </c>
    </row>
    <row r="6" spans="1:32" x14ac:dyDescent="0.35">
      <c r="T6" s="17" t="s">
        <v>40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x14ac:dyDescent="0.35"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41</v>
      </c>
    </row>
    <row r="8" spans="1:32" ht="43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9">IF(B2="","",_xlfn.UNIQUE(_xlfn._xlws.FILTER($B$2:$B$2034,$A$2:$A$2034=AF5)))</f>
        <v>90100543509</v>
      </c>
    </row>
    <row r="9" spans="1:32" x14ac:dyDescent="0.35"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>
        <v>90100679109</v>
      </c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28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28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28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28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28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28"/>
    </row>
    <row r="31" spans="19:32" x14ac:dyDescent="0.35"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28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28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28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28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28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28"/>
    </row>
    <row r="37" spans="20:32" x14ac:dyDescent="0.35">
      <c r="AF37" s="28"/>
    </row>
    <row r="38" spans="20:32" x14ac:dyDescent="0.35">
      <c r="AF38" s="28"/>
    </row>
    <row r="39" spans="20:32" x14ac:dyDescent="0.35">
      <c r="AF39" s="28"/>
    </row>
    <row r="40" spans="20:32" x14ac:dyDescent="0.35">
      <c r="AF40" s="28"/>
    </row>
    <row r="41" spans="20:32" x14ac:dyDescent="0.35">
      <c r="AF41" s="28"/>
    </row>
    <row r="42" spans="20:32" x14ac:dyDescent="0.35">
      <c r="AF42" s="28"/>
    </row>
    <row r="43" spans="20:32" x14ac:dyDescent="0.35">
      <c r="AF43" s="28"/>
    </row>
    <row r="44" spans="20:32" x14ac:dyDescent="0.35">
      <c r="AF44" s="28"/>
    </row>
    <row r="45" spans="20:32" x14ac:dyDescent="0.35">
      <c r="AF45" s="28"/>
    </row>
    <row r="46" spans="20:32" x14ac:dyDescent="0.35">
      <c r="AF46" s="28"/>
    </row>
    <row r="47" spans="20:32" x14ac:dyDescent="0.35">
      <c r="AF47" s="28"/>
    </row>
    <row r="48" spans="20:32" x14ac:dyDescent="0.35">
      <c r="AF48" s="28"/>
    </row>
    <row r="49" spans="32:32" x14ac:dyDescent="0.35">
      <c r="AF49" s="28"/>
    </row>
    <row r="50" spans="32:32" x14ac:dyDescent="0.35">
      <c r="AF50" s="28"/>
    </row>
    <row r="51" spans="32:32" x14ac:dyDescent="0.35">
      <c r="AF51" s="28"/>
    </row>
    <row r="52" spans="32:32" x14ac:dyDescent="0.35">
      <c r="AF52" s="28"/>
    </row>
    <row r="53" spans="32:32" x14ac:dyDescent="0.35">
      <c r="AF53" s="28"/>
    </row>
    <row r="54" spans="32:32" x14ac:dyDescent="0.35">
      <c r="AF54" s="28"/>
    </row>
    <row r="55" spans="32:32" x14ac:dyDescent="0.35">
      <c r="AF55" s="28"/>
    </row>
    <row r="56" spans="32:32" x14ac:dyDescent="0.35">
      <c r="AF56" s="28"/>
    </row>
    <row r="57" spans="32:32" x14ac:dyDescent="0.35">
      <c r="AF57" s="28"/>
    </row>
    <row r="58" spans="32:32" x14ac:dyDescent="0.35">
      <c r="AF58" s="28"/>
    </row>
    <row r="59" spans="32:32" x14ac:dyDescent="0.35">
      <c r="AF59" s="28"/>
    </row>
    <row r="60" spans="32:32" x14ac:dyDescent="0.35">
      <c r="AF60" s="28"/>
    </row>
    <row r="61" spans="32:32" x14ac:dyDescent="0.35">
      <c r="AF61" s="28"/>
    </row>
    <row r="62" spans="32:32" x14ac:dyDescent="0.35">
      <c r="AF62" s="28"/>
    </row>
    <row r="63" spans="32:32" x14ac:dyDescent="0.35">
      <c r="AF63" s="28"/>
    </row>
    <row r="64" spans="32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CE9B4BF-81E2-4864-87EB-568BE5DFAD2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Nagpur3014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2024-12-19T12:47:54Z</dcterms:created>
  <dcterms:modified xsi:type="dcterms:W3CDTF">2024-12-19T12:47:55Z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2024-12-19T12:47:54Z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15eb8b3c-acff-43ff-8b92-7c66eda3627d</vt:lpwstr>
  </property>
  <property fmtid="{D5CDD505-2E9C-101B-9397-08002B2CF9AE}" pid="8" name="MSIP_Label_3741da7a-79c1-417c-b408-16c0bfe99fca_ContentBits">
    <vt:lpwstr>0</vt:lpwstr>
  </property>
</Properties>
</file>