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AFDE77ED-F1C1-4DA3-B09A-44C721ED4F77}" xr6:coauthVersionLast="47" xr6:coauthVersionMax="47" xr10:uidLastSave="{00000000-0000-0000-0000-000000000000}"/>
  <bookViews>
    <workbookView xWindow="-110" yWindow="-110" windowWidth="19420" windowHeight="10420" xr2:uid="{E6F4CFFF-4D8C-4CBA-B9C3-610F2FD5B752}"/>
  </bookViews>
  <sheets>
    <sheet name="Patna01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D6" i="1"/>
  <c r="D7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<sst xmlns="http://schemas.openxmlformats.org/spreadsheetml/2006/main" count="88" uniqueCount="55">
  <si>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</si>
  <si>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</si>
  <si>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</si>
  <si>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</si>
  <si>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</si>
  <si>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</si>
  <si>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</si>
  <si>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</si>
  <si>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</si>
  <si>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</si>
  <si>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</si>
  <si>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</si>
  <si>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</si>
  <si>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</si>
  <si>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</si>
  <si>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</si>
  <si>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</si>
  <si>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</si>
  <si>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Patna0155</t>
  </si>
  <si>
    <t>Priti sharma</t>
  </si>
  <si>
    <t>Disposable Diapers/Nappy Pads</t>
  </si>
  <si>
    <t>Mamy Poko Pants Extra Absorb Medium 8 N</t>
  </si>
  <si>
    <t>NA(Others)</t>
  </si>
  <si>
    <t>Apollo Pharmacy</t>
  </si>
  <si>
    <t>99.0</t>
  </si>
  <si>
    <t xml:space="preserve"> </t>
  </si>
  <si>
    <t>Yes</t>
  </si>
  <si>
    <t>Rachana gond</t>
  </si>
  <si>
    <t xml:space="preserve">Baby Hair Oils </t>
  </si>
  <si>
    <t>Dabur lal tel +  + 1</t>
  </si>
  <si>
    <t>Plasticbottle (pet)</t>
  </si>
  <si>
    <t>Reliance Market ( Smart/Smart Point)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</si>
  <si>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</si>
  <si>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</si>
  <si>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Munni yadav</t>
  </si>
  <si>
    <t>Baby Lotions</t>
  </si>
  <si>
    <t>Himalaya Baby Cream 50 M</t>
  </si>
  <si>
    <t>Plastic Tube</t>
  </si>
  <si>
    <t xml:space="preserve">Kirana                        </t>
  </si>
  <si>
    <t>95.0</t>
  </si>
  <si>
    <t>Soni parajapati</t>
  </si>
  <si>
    <t>Baby Shampoos /Conditioners</t>
  </si>
  <si>
    <t>Himalaya Herbals Gentle Baby 100 M</t>
  </si>
  <si>
    <t>115.0</t>
  </si>
  <si>
    <t>Select Member ID</t>
  </si>
  <si>
    <t>&lt;&lt;-- Click on left cell to select memberID</t>
  </si>
  <si>
    <t>Lakhi MONI GORAI</t>
  </si>
  <si>
    <t>Baby Massage Oil</t>
  </si>
  <si>
    <t>A-1 Mustard Oil 100 M</t>
  </si>
  <si>
    <t>Poly Pouch</t>
  </si>
  <si>
    <t>Member Name</t>
  </si>
  <si>
    <t>Baby Powders</t>
  </si>
  <si>
    <t>Johnson's Baby Powder 50 G</t>
  </si>
  <si>
    <t>30.0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</si>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</sst>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D7368-1AAF-4059-A9D0-3E6142A8997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Patna0155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180020170209</v>
      </c>
      <c r="C2" s="11" t="s">
        <v>19</v>
      </c>
      <c r="D2" s="13">
        <f t="shared" ref="D2:D7" si="0">IF(B2=B1,1+D1,1)</f>
        <v>1</v>
      </c>
      <c r="E2" s="12">
        <v>17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1734425963683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180020274609</v>
      </c>
      <c r="C3" s="11" t="s">
        <v>27</v>
      </c>
      <c r="D3" s="13">
        <f t="shared" si="0"/>
        <v>1</v>
      </c>
      <c r="E3" s="12">
        <v>15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2">
        <v>1734453033248</v>
      </c>
      <c r="O3" s="12">
        <v>1</v>
      </c>
      <c r="P3" s="11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180020367909</v>
      </c>
      <c r="C4" s="11" t="s">
        <v>34</v>
      </c>
      <c r="D4" s="13">
        <f t="shared" si="0"/>
        <v>1</v>
      </c>
      <c r="E4" s="12">
        <v>16</v>
      </c>
      <c r="F4" s="11" t="s">
        <v>35</v>
      </c>
      <c r="G4" s="11" t="s">
        <v>36</v>
      </c>
      <c r="H4" s="12">
        <v>1</v>
      </c>
      <c r="I4" s="11" t="s">
        <v>37</v>
      </c>
      <c r="J4" s="11" t="s">
        <v>38</v>
      </c>
      <c r="K4" s="12" t="s">
        <v>39</v>
      </c>
      <c r="L4" s="11" t="s">
        <v>25</v>
      </c>
      <c r="M4" s="11" t="s">
        <v>26</v>
      </c>
      <c r="N4" s="12">
        <v>1734449934046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180020565909</v>
      </c>
      <c r="C5" s="11" t="s">
        <v>40</v>
      </c>
      <c r="D5" s="13">
        <f t="shared" si="0"/>
        <v>1</v>
      </c>
      <c r="E5" s="12">
        <v>10</v>
      </c>
      <c r="F5" s="11" t="s">
        <v>41</v>
      </c>
      <c r="G5" s="11" t="s">
        <v>42</v>
      </c>
      <c r="H5" s="12">
        <v>1</v>
      </c>
      <c r="I5" s="11" t="s">
        <v>30</v>
      </c>
      <c r="J5" s="11" t="s">
        <v>38</v>
      </c>
      <c r="K5" s="12" t="s">
        <v>43</v>
      </c>
      <c r="L5" s="11" t="s">
        <v>25</v>
      </c>
      <c r="M5" s="11" t="s">
        <v>26</v>
      </c>
      <c r="N5" s="12">
        <v>1734443433011</v>
      </c>
      <c r="O5" s="12">
        <v>1</v>
      </c>
      <c r="P5" s="11">
        <v>2</v>
      </c>
      <c r="T5" s="17" t="s">
        <v>44</v>
      </c>
      <c r="U5" s="17"/>
      <c r="V5" s="18">
        <v>190010328709</v>
      </c>
      <c r="W5" s="19" t="s">
        <v>45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Patna0155</v>
      </c>
    </row>
    <row r="6" spans="1:32" ht="14.5" customHeight="1" x14ac:dyDescent="0.35">
      <c r="A6" s="11" t="s">
        <v>18</v>
      </c>
      <c r="B6" s="12">
        <v>180020772609</v>
      </c>
      <c r="C6" s="11" t="s">
        <v>46</v>
      </c>
      <c r="D6" s="13">
        <f t="shared" si="0"/>
        <v>1</v>
      </c>
      <c r="E6" s="12">
        <v>17</v>
      </c>
      <c r="F6" s="11" t="s">
        <v>47</v>
      </c>
      <c r="G6" s="11" t="s">
        <v>48</v>
      </c>
      <c r="H6" s="12">
        <v>1</v>
      </c>
      <c r="I6" s="11" t="s">
        <v>49</v>
      </c>
      <c r="J6" s="11" t="s">
        <v>38</v>
      </c>
      <c r="K6" s="12" t="s">
        <v>32</v>
      </c>
      <c r="L6" s="11">
        <v>171282877</v>
      </c>
      <c r="M6" s="11" t="s">
        <v>26</v>
      </c>
      <c r="N6" s="12">
        <v>1734502308123</v>
      </c>
      <c r="O6" s="12">
        <v>2</v>
      </c>
      <c r="P6" s="11">
        <v>2</v>
      </c>
      <c r="T6" s="17" t="s">
        <v>50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180020772609</v>
      </c>
      <c r="C7" s="11" t="s">
        <v>46</v>
      </c>
      <c r="D7" s="13">
        <f t="shared" si="0"/>
        <v>2</v>
      </c>
      <c r="E7" s="12">
        <v>17</v>
      </c>
      <c r="F7" s="11" t="s">
        <v>51</v>
      </c>
      <c r="G7" s="11" t="s">
        <v>52</v>
      </c>
      <c r="H7" s="12">
        <v>2</v>
      </c>
      <c r="I7" s="11" t="s">
        <v>30</v>
      </c>
      <c r="J7" s="11" t="s">
        <v>38</v>
      </c>
      <c r="K7" s="12" t="s">
        <v>53</v>
      </c>
      <c r="L7" s="11" t="s">
        <v>25</v>
      </c>
      <c r="M7" s="11" t="s">
        <v>26</v>
      </c>
      <c r="N7" s="12">
        <v>1734502308123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54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180020170209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180020274609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180020367909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180020565909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180020772609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C64559E-3439-4DF2-B4FE-821785C1D3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2024-12-19T12:48:14Z</dcterms:created>
  <dcterms:modified xsi:type="dcterms:W3CDTF">2024-12-19T12:48:15Z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5c280d5c-f19e-46df-b8ce-d62e07370242</vt:lpwstr>
  </property>
  <property fmtid="{D5CDD505-2E9C-101B-9397-08002B2CF9AE}" pid="8" name="MSIP_Label_3741da7a-79c1-417c-b408-16c0bfe99fca_ContentBits">
    <vt:lpwstr>0</vt:lpwstr>
  </property>
</Properties>
</file>