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SF DB\2024\Dec-24\SF purchase Dashboard data Dec-24\"/>
    </mc:Choice>
  </mc:AlternateContent>
  <xr:revisionPtr revIDLastSave="0" documentId="8_{6B31D6B6-9EBA-4555-8E60-0C125EF440F1}" xr6:coauthVersionLast="47" xr6:coauthVersionMax="47" xr10:uidLastSave="{00000000-0000-0000-0000-000000000000}"/>
  <bookViews>
    <workbookView xWindow="-110" yWindow="-110" windowWidth="19420" windowHeight="10420" xr2:uid="{6AAFC787-7169-41D3-94D5-ADDA7F0D9104}"/>
  </bookViews>
  <sheets>
    <sheet name="Patna73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5" i="1" l="1"/>
  <c r="D36" i="1" s="1"/>
  <c r="D37" i="1" s="1"/>
  <c r="D38" i="1" s="1"/>
  <c r="D39" i="1" s="1"/>
  <c r="D33" i="1"/>
  <c r="D34" i="1" s="1"/>
  <c r="D28" i="1"/>
  <c r="D29" i="1" s="1"/>
  <c r="D30" i="1" s="1"/>
  <c r="D31" i="1" s="1"/>
  <c r="D32" i="1" s="1"/>
  <c r="D25" i="1"/>
  <c r="D26" i="1" s="1"/>
  <c r="D27" i="1" s="1"/>
  <c r="D22" i="1"/>
  <c r="D23" i="1" s="1"/>
  <c r="D24" i="1" s="1"/>
  <c r="D20" i="1"/>
  <c r="D21" i="1" s="1"/>
  <c r="D17" i="1"/>
  <c r="D18" i="1" s="1"/>
  <c r="D19" i="1" s="1"/>
  <c r="D12" i="1"/>
  <c r="D13" i="1" s="1"/>
  <c r="D14" i="1" s="1"/>
  <c r="D15" i="1" s="1"/>
  <c r="D16" i="1" s="1"/>
  <c r="T9" i="1" a="1"/>
  <c r="T9" i="1" s="1"/>
  <c r="D8" i="1"/>
  <c r="D9" i="1" s="1"/>
  <c r="D10" i="1" s="1"/>
  <c r="D11" i="1" s="1"/>
  <c r="V6" i="1"/>
  <c r="AF5" i="1"/>
  <c r="AF8" i="1" s="1" a="1"/>
  <c r="AF8" i="1" s="1"/>
  <c r="D3" i="1"/>
  <c r="D4" i="1" s="1"/>
  <c r="D5" i="1" s="1"/>
  <c r="D6" i="1" s="1"/>
  <c r="D7" i="1" s="1"/>
  <c r="D2" i="1"/>
  <c r="U1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<sst xmlns="http://schemas.openxmlformats.org/spreadsheetml/2006/main" count="377" uniqueCount="114">
  <si>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</si>
  <si>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</si>
  <si>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</si>
  <si>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</si>
  <si>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</si>
  <si>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</si>
  <si>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</si>
  <si>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</si>
  <si>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</si>
  <si>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</si>
  <si>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</si>
  <si>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</si>
  <si>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</si>
  <si>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</si>
  <si>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</si>
  <si>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</si>
  <si>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</si>
  <si>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</si>
  <si>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Patna732</t>
  </si>
  <si>
    <t>Shilpa sahu</t>
  </si>
  <si>
    <t>Baby Bar Soaps / Liquid Soaps</t>
  </si>
  <si>
    <t>Johnson's Baby 25 G</t>
  </si>
  <si>
    <t>NA(Others)</t>
  </si>
  <si>
    <t xml:space="preserve">Kirana                        </t>
  </si>
  <si>
    <t>20.0</t>
  </si>
  <si>
    <t xml:space="preserve"> </t>
  </si>
  <si>
    <t>Yes</t>
  </si>
  <si>
    <t>Baby Massage Oil</t>
  </si>
  <si>
    <t>Hati brand kachi ghni mustard oil +  + 500</t>
  </si>
  <si>
    <t>Poly Pouch</t>
  </si>
  <si>
    <t>115.0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</si>
  <si>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DEC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Nov 2024  to  18 Dec 2024</t>
    </r>
  </si>
  <si>
    <t>Baby Shampoos /Conditioners</t>
  </si>
  <si>
    <t>Head and shoulders +  + 5</t>
  </si>
  <si>
    <t>Satchet</t>
  </si>
  <si>
    <t>2.0</t>
  </si>
  <si>
    <t>Disposable Diapers/Nappy Pads</t>
  </si>
  <si>
    <t>Mamy Poko Pants Standard Medium 1 N</t>
  </si>
  <si>
    <t>12.0</t>
  </si>
  <si>
    <t>Select Member ID</t>
  </si>
  <si>
    <t>&lt;&lt;-- Click on left cell to select memberID</t>
  </si>
  <si>
    <t>Baby Milk Food Drinks</t>
  </si>
  <si>
    <t>Horlicks Taller Stronger Sharper Classic Malt Jar +  + 1000</t>
  </si>
  <si>
    <t>Plastic Jar</t>
  </si>
  <si>
    <t>454.0</t>
  </si>
  <si>
    <t>save rs 30</t>
  </si>
  <si>
    <t>Member Name</t>
  </si>
  <si>
    <t>Mamy Poko Pants standard Large 1 N</t>
  </si>
  <si>
    <t>14.0</t>
  </si>
  <si>
    <t>MeberID</t>
  </si>
  <si>
    <t>Rashmi das</t>
  </si>
  <si>
    <t>Hathi Mark Mustard Oil 1 L</t>
  </si>
  <si>
    <t>200.0</t>
  </si>
  <si>
    <t>Pampers Happy SkinPants Large Aloe Vera Lotion(9-14kg) 2 N</t>
  </si>
  <si>
    <t>28.0</t>
  </si>
  <si>
    <t>sunny herbal baby soap with milk and besan +  + 75</t>
  </si>
  <si>
    <t>Apollo Pharmacy</t>
  </si>
  <si>
    <t>0.0</t>
  </si>
  <si>
    <t>Horlicks Taller Stronger Sharper Chocolate Jar +  + 1000</t>
  </si>
  <si>
    <t>450.0</t>
  </si>
  <si>
    <t>Puja Kumari Verma</t>
  </si>
  <si>
    <t>Saloni Kachi Ghani Mustard Oil 500 M</t>
  </si>
  <si>
    <t>101.0</t>
  </si>
  <si>
    <t>Huggies Comfy Pants Small (4-8kg) 1 N</t>
  </si>
  <si>
    <t>10.0</t>
  </si>
  <si>
    <t>Baby Powders</t>
  </si>
  <si>
    <t>Johnson's Baby Powder 100 G</t>
  </si>
  <si>
    <t>Plasticbottle (pet)</t>
  </si>
  <si>
    <t>Kusum Devi</t>
  </si>
  <si>
    <t>Baby Lotions</t>
  </si>
  <si>
    <t>Himalaya Extra Soft &amp; Gentle Baby Cream 100 M</t>
  </si>
  <si>
    <t>Plastic Tube</t>
  </si>
  <si>
    <t>175.0</t>
  </si>
  <si>
    <t>Himalaya Baby Massage Oil 50 M</t>
  </si>
  <si>
    <t>62.0</t>
  </si>
  <si>
    <t>Himalaya Baby Powder 30 G</t>
  </si>
  <si>
    <t>25.0</t>
  </si>
  <si>
    <t>Tamana Parween</t>
  </si>
  <si>
    <t>Himalaya Baby Powder 200 G</t>
  </si>
  <si>
    <t>150.0</t>
  </si>
  <si>
    <t>Little's Premium Comfy Baby Pants XL  (12-17kg) 54 N</t>
  </si>
  <si>
    <t xml:space="preserve">V Mart                        </t>
  </si>
  <si>
    <t>1149.0</t>
  </si>
  <si>
    <t>Pratibha Kumari</t>
  </si>
  <si>
    <t>Himalaya Extra Soft &amp; Gentle Baby Cream 30 M</t>
  </si>
  <si>
    <t>50.0</t>
  </si>
  <si>
    <t>160.0</t>
  </si>
  <si>
    <t>Pediasure Chocolate refill pack 400 G</t>
  </si>
  <si>
    <t>Carton Box</t>
  </si>
  <si>
    <t>770.0</t>
  </si>
  <si>
    <t>Rupali verma</t>
  </si>
  <si>
    <t>Baby Cereals</t>
  </si>
  <si>
    <t>Patanjali Dalia 500 G</t>
  </si>
  <si>
    <t>Patanjali Exclusive store</t>
  </si>
  <si>
    <t>34.0</t>
  </si>
  <si>
    <t>Bumtum Ultra Soft Diaper Pants Large 62 N</t>
  </si>
  <si>
    <t>1249.0</t>
  </si>
  <si>
    <t>Khsboo Devi</t>
  </si>
  <si>
    <t>Himalaya Baby Cream 50 M</t>
  </si>
  <si>
    <t>95.0</t>
  </si>
  <si>
    <t>Parachute Coconut Oil 100 M</t>
  </si>
  <si>
    <t>40.0</t>
  </si>
  <si>
    <t>Himalaya Baby Powder 50 G</t>
  </si>
  <si>
    <t>85.0</t>
  </si>
  <si>
    <t>Ruchi Sharma</t>
  </si>
  <si>
    <t>Huggies Comfy Pants Medium (7-12 kg) +  + 1</t>
  </si>
  <si>
    <t>Saloni Kachi Ghani Mustard Oil 1000 M (1 L)</t>
  </si>
  <si>
    <t>170.0</t>
  </si>
  <si>
    <t>Pushpa Devi</t>
  </si>
  <si>
    <t>Himalaya Baby Soap 75 G</t>
  </si>
  <si>
    <t>Pump Tube</t>
  </si>
  <si>
    <t>55.0</t>
  </si>
  <si>
    <t>Himalaya Herbals Gentle Baby 100 M</t>
  </si>
  <si>
    <t>100.0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</si>
</sst>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ptos Narrow"/>
      <family val="2"/>
      <scheme val="minor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1" fontId="8" fillId="0" borderId="4" xfId="0" applyNumberFormat="1" applyFont="1" applyBorder="1"/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5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Dec-24\SF%20purchase%20Dashboard%20Template.xlsx" TargetMode="External"/><Relationship Id="rId1" Type="http://schemas.openxmlformats.org/officeDocument/2006/relationships/externalLinkPath" Target="/SF%20DB/2024/Dec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57"/>
      <sheetName val="Ahmedabad2871"/>
      <sheetName val="Ahmedabad3070"/>
      <sheetName val="Ahmedabad347"/>
      <sheetName val="Ahmedabad349"/>
      <sheetName val="Ahmedabad350"/>
      <sheetName val="Ahmedabad351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6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332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19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195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30"/>
      <sheetName val="Ludhiana3164"/>
      <sheetName val="Ludhiana3223"/>
      <sheetName val="Ludhiana3241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0080"/>
      <sheetName val="Mumbai2310"/>
      <sheetName val="Mumbai2481"/>
      <sheetName val="Mumbai2483"/>
      <sheetName val="Mumbai2485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617"/>
      <sheetName val="Nagpur2651"/>
      <sheetName val="Nagpur2675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8"/>
      <sheetName val="Patna718"/>
      <sheetName val="Patna730"/>
      <sheetName val="Patna731"/>
      <sheetName val="Patna732"/>
      <sheetName val="Patna735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832"/>
      <sheetName val="Pune3001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Shampoos /Conditioners</v>
          </cell>
          <cell r="G2" t="str">
            <v>Himalaya Herbals Gentle Baby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100.0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Shampoos /Conditioners</v>
          </cell>
          <cell r="G3" t="str">
            <v>Himalaya Herbals Gentle Baby 100 M</v>
          </cell>
          <cell r="H3">
            <v>1</v>
          </cell>
          <cell r="I3" t="str">
            <v>Pump Bottle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11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1099.0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Shampoos /Conditioners</v>
          </cell>
          <cell r="G5" t="str">
            <v>Himalaya Herbals Gentle Baby 100 M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100.0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13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Plasticbottle (pet)</v>
          </cell>
          <cell r="J6" t="str">
            <v>Apollo Pharmacy</v>
          </cell>
          <cell r="K6" t="str">
            <v>120.0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Lotions</v>
          </cell>
          <cell r="G7" t="str">
            <v>Himalaya Baby Lotion 100 M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145.0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8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13</v>
          </cell>
          <cell r="F10" t="str">
            <v>Baby Lotions</v>
          </cell>
          <cell r="G10" t="str">
            <v>Himalaya Herbal Baby Lotion 40 M</v>
          </cell>
          <cell r="H10">
            <v>1</v>
          </cell>
          <cell r="I10" t="str">
            <v>Plastic Tub</v>
          </cell>
          <cell r="J10" t="str">
            <v xml:space="preserve">Chemist                       </v>
          </cell>
          <cell r="K10" t="str">
            <v>42.0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Massage Oil</v>
          </cell>
          <cell r="G11" t="str">
            <v>Himalaya Baby Massage Oil 100 M</v>
          </cell>
          <cell r="H11">
            <v>1</v>
          </cell>
          <cell r="I11" t="str">
            <v>Plastic Jar</v>
          </cell>
          <cell r="J11" t="str">
            <v xml:space="preserve">Kirana                        </v>
          </cell>
          <cell r="K11" t="str">
            <v>120.0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100 M</v>
          </cell>
          <cell r="H12">
            <v>1</v>
          </cell>
          <cell r="I12" t="str">
            <v>Plasticbottle (pet)</v>
          </cell>
          <cell r="J12" t="str">
            <v xml:space="preserve">Chemist                       </v>
          </cell>
          <cell r="K12" t="str">
            <v>100.0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Lotions</v>
          </cell>
          <cell r="G13" t="str">
            <v>Himalaya Diaper Rash Cream 50 G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Pants XXL +  + 1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190010170109</v>
          </cell>
          <cell r="D15">
            <v>1</v>
          </cell>
          <cell r="E15">
            <v>6</v>
          </cell>
          <cell r="F15" t="str">
            <v>Baby Bar Soaps / Liquid Soaps</v>
          </cell>
          <cell r="G15" t="str">
            <v>Himalaya Herbal Gentle Baby Bodywash 400 M</v>
          </cell>
          <cell r="H15">
            <v>1</v>
          </cell>
          <cell r="I15" t="str">
            <v>Plasticbottle (pet)</v>
          </cell>
          <cell r="J15" t="str">
            <v xml:space="preserve">Others                        </v>
          </cell>
          <cell r="K15" t="str">
            <v>290.0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2</v>
          </cell>
          <cell r="E16">
            <v>6</v>
          </cell>
          <cell r="F16" t="str">
            <v>Baby Lotions</v>
          </cell>
          <cell r="G16" t="str">
            <v>rashoff +  + 1</v>
          </cell>
          <cell r="H16">
            <v>1</v>
          </cell>
          <cell r="I16" t="str">
            <v>Plastic Tub</v>
          </cell>
          <cell r="J16" t="str">
            <v xml:space="preserve">Others                        </v>
          </cell>
          <cell r="K16" t="str">
            <v>90.0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190010127309</v>
          </cell>
          <cell r="D17">
            <v>1</v>
          </cell>
          <cell r="E17">
            <v>1</v>
          </cell>
          <cell r="F17" t="str">
            <v>Disposable Diapers/Nappy Pads</v>
          </cell>
          <cell r="G17" t="str">
            <v>Cuddles Premium Pants XL (12-17kg) 20 N</v>
          </cell>
          <cell r="H17">
            <v>1</v>
          </cell>
          <cell r="I17" t="str">
            <v>NA(Others)</v>
          </cell>
          <cell r="J17" t="str">
            <v xml:space="preserve">D Mart / D Mart miniMax                        </v>
          </cell>
          <cell r="K17" t="str">
            <v>340.0</v>
          </cell>
          <cell r="L17" t="str">
            <v xml:space="preserve">bye 1 get 1free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1</v>
          </cell>
          <cell r="E18">
            <v>23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2</v>
          </cell>
          <cell r="E19">
            <v>23</v>
          </cell>
          <cell r="F19" t="str">
            <v>Baby Lotions</v>
          </cell>
          <cell r="G19" t="str">
            <v>Himalaya Baby Lotion 100 M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110.0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3</v>
          </cell>
          <cell r="E20">
            <v>23</v>
          </cell>
          <cell r="F20" t="str">
            <v>Baby Powders</v>
          </cell>
          <cell r="G20" t="str">
            <v>Himalaya Baby Powder 100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105.0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4</v>
          </cell>
          <cell r="E21">
            <v>12</v>
          </cell>
          <cell r="F21" t="str">
            <v>Baby Lotions</v>
          </cell>
          <cell r="G21" t="str">
            <v>BORO PLUS HEALTH SKIN +  + 1</v>
          </cell>
          <cell r="H21">
            <v>1</v>
          </cell>
          <cell r="I21" t="str">
            <v>Plastic Tube</v>
          </cell>
          <cell r="J21" t="str">
            <v xml:space="preserve">Chemist                       </v>
          </cell>
          <cell r="K21" t="str">
            <v>45.0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30</v>
          </cell>
          <cell r="F22" t="str">
            <v>Baby Lotions</v>
          </cell>
          <cell r="G22" t="str">
            <v>Himalaya Baby Lotion 100 M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190010336909</v>
          </cell>
          <cell r="D23">
            <v>1</v>
          </cell>
          <cell r="E23">
            <v>12</v>
          </cell>
          <cell r="F23" t="str">
            <v>Infant Milk Powder</v>
          </cell>
          <cell r="G23" t="str">
            <v>Lactogen Pro 2 Carton     Pro 2 400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485.0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1</v>
          </cell>
          <cell r="E24">
            <v>13</v>
          </cell>
          <cell r="F24" t="str">
            <v>Baby Lotions</v>
          </cell>
          <cell r="G24" t="str">
            <v>Himalaya Baby Lotion 100 M</v>
          </cell>
          <cell r="H24">
            <v>1</v>
          </cell>
          <cell r="I24" t="str">
            <v>Plastic Tube</v>
          </cell>
          <cell r="J24" t="str">
            <v xml:space="preserve">Kirana                        </v>
          </cell>
          <cell r="K24" t="str">
            <v>110.0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2</v>
          </cell>
          <cell r="E25">
            <v>13</v>
          </cell>
          <cell r="F25" t="str">
            <v>Baby Massage Oil</v>
          </cell>
          <cell r="G25" t="str">
            <v>Himalaya Baby Massage Oil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190010337709</v>
          </cell>
          <cell r="D26">
            <v>3</v>
          </cell>
          <cell r="E26">
            <v>13</v>
          </cell>
          <cell r="F26" t="str">
            <v>Disposable Diapers/Nappy Pads</v>
          </cell>
          <cell r="G26" t="str">
            <v>Mamy Poko Pants Standard Small 4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40.0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190010437009</v>
          </cell>
          <cell r="D27">
            <v>1</v>
          </cell>
          <cell r="E27">
            <v>13</v>
          </cell>
          <cell r="F27" t="str">
            <v>Baby Bar Soaps / Liquid Soaps</v>
          </cell>
          <cell r="G27" t="str">
            <v xml:space="preserve">Himalaya Gentle Baby Soap 25 G </v>
          </cell>
          <cell r="H27">
            <v>1</v>
          </cell>
          <cell r="I27" t="str">
            <v>NA(Others)</v>
          </cell>
          <cell r="J27" t="str">
            <v xml:space="preserve">Kirana 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190010437009</v>
          </cell>
          <cell r="D28">
            <v>2</v>
          </cell>
          <cell r="E28">
            <v>13</v>
          </cell>
          <cell r="F28" t="str">
            <v>Disposable Diapers/Nappy Pads</v>
          </cell>
          <cell r="G28" t="str">
            <v>Mamy Poko Pants Standard Medium 1 N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8</v>
          </cell>
          <cell r="F29" t="str">
            <v>Baby Bar Soaps / Liquid Soaps</v>
          </cell>
          <cell r="G29" t="str">
            <v>Johnson's Baby 450 G (150 x 3)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390.0</v>
          </cell>
          <cell r="L29" t="str">
            <v>3+1free</v>
          </cell>
          <cell r="M29" t="str">
            <v>Yes</v>
          </cell>
        </row>
        <row r="30">
          <cell r="A30" t="str">
            <v>Ahmedabad0163</v>
          </cell>
          <cell r="B30">
            <v>190010636509</v>
          </cell>
          <cell r="D30">
            <v>2</v>
          </cell>
          <cell r="E30">
            <v>8</v>
          </cell>
          <cell r="F30" t="str">
            <v>Baby Lotions</v>
          </cell>
          <cell r="G30" t="str">
            <v>Johnson's Baby Milk Lotion 200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210.0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10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65.0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190010637709</v>
          </cell>
          <cell r="D32">
            <v>2</v>
          </cell>
          <cell r="E32">
            <v>10</v>
          </cell>
          <cell r="F32" t="str">
            <v>Disposable Diapers/Nappy Pads</v>
          </cell>
          <cell r="G32" t="str">
            <v>Mamy Poko Pants Standard Small 1 N</v>
          </cell>
          <cell r="H32">
            <v>5</v>
          </cell>
          <cell r="I32" t="str">
            <v>NA(Others)</v>
          </cell>
          <cell r="J32" t="str">
            <v xml:space="preserve">Chemist                       </v>
          </cell>
          <cell r="K32" t="str">
            <v>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1</v>
          </cell>
          <cell r="E33">
            <v>12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Ahmedabad0163</v>
          </cell>
          <cell r="B34">
            <v>190010736609</v>
          </cell>
          <cell r="D34">
            <v>2</v>
          </cell>
          <cell r="E34">
            <v>12</v>
          </cell>
          <cell r="F34" t="str">
            <v>Baby Wipes</v>
          </cell>
          <cell r="G34" t="str">
            <v>Steps Soft N Silky Baby Wipes 80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210.0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Ahmedabad0163</v>
          </cell>
          <cell r="B35">
            <v>190010736609</v>
          </cell>
          <cell r="D35">
            <v>3</v>
          </cell>
          <cell r="E35">
            <v>12</v>
          </cell>
          <cell r="F35" t="str">
            <v>Disposable Diapers/Nappy Pads</v>
          </cell>
          <cell r="G35" t="str">
            <v>Luvlap easy aloe vera L 9-14kg +  + 62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Ahmedabad0163</v>
          </cell>
          <cell r="B36">
            <v>190010736609</v>
          </cell>
          <cell r="D36">
            <v>4</v>
          </cell>
          <cell r="E36">
            <v>12</v>
          </cell>
          <cell r="F36" t="str">
            <v>Disposable Diapers/Nappy Pads</v>
          </cell>
          <cell r="G36" t="str">
            <v>Babyhug Advanced Soft Pants Medium 12 Hours dryness +  + 34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190010132409</v>
          </cell>
          <cell r="D37">
            <v>1</v>
          </cell>
          <cell r="E37">
            <v>10</v>
          </cell>
          <cell r="F37" t="str">
            <v>Baby Lotions</v>
          </cell>
          <cell r="G37" t="str">
            <v>Mamaearth Milky Soft Diaper Rash Cream for Babies 50 G</v>
          </cell>
          <cell r="H37">
            <v>1</v>
          </cell>
          <cell r="I37" t="str">
            <v>Plasticbottle (pet)</v>
          </cell>
          <cell r="J37" t="str">
            <v>Mama Earth</v>
          </cell>
          <cell r="K37" t="str">
            <v>299.0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190010237809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Johnson's Baby Lotion 100 M</v>
          </cell>
          <cell r="H38">
            <v>1</v>
          </cell>
          <cell r="I38" t="str">
            <v>Plastic Tube</v>
          </cell>
          <cell r="J38" t="str">
            <v xml:space="preserve">D Mart / D Mart miniMax                        </v>
          </cell>
          <cell r="K38" t="str">
            <v>190.0</v>
          </cell>
          <cell r="L38">
            <v>2</v>
          </cell>
          <cell r="M38" t="str">
            <v>Yes</v>
          </cell>
        </row>
        <row r="39">
          <cell r="A39" t="str">
            <v>Ahmedabad0165</v>
          </cell>
          <cell r="B39">
            <v>190010237809</v>
          </cell>
          <cell r="D39">
            <v>2</v>
          </cell>
          <cell r="E39">
            <v>10</v>
          </cell>
          <cell r="F39" t="str">
            <v>Disposable Diapers/Nappy Pads</v>
          </cell>
          <cell r="G39" t="str">
            <v>Huggies Dry Pants Large (9-14kg) BubbleBed +  + 24</v>
          </cell>
          <cell r="H39">
            <v>2</v>
          </cell>
          <cell r="I39" t="str">
            <v>NA(Others)</v>
          </cell>
          <cell r="J39" t="str">
            <v xml:space="preserve">D Mart / D Mart miniMax                        </v>
          </cell>
          <cell r="K39" t="str">
            <v>320.0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190010436309</v>
          </cell>
          <cell r="D40">
            <v>1</v>
          </cell>
          <cell r="E40">
            <v>7</v>
          </cell>
          <cell r="F40" t="str">
            <v>Baby Lotions</v>
          </cell>
          <cell r="G40" t="str">
            <v>Himalaya Baby Lotion 100 M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115.0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190010437909</v>
          </cell>
          <cell r="D41">
            <v>1</v>
          </cell>
          <cell r="E41">
            <v>25</v>
          </cell>
          <cell r="F41" t="str">
            <v>Disposable Diapers/Nappy Pads</v>
          </cell>
          <cell r="G41" t="str">
            <v>Mamy Poko Pants All Night Absorb Large +  + 170</v>
          </cell>
          <cell r="H41">
            <v>1</v>
          </cell>
          <cell r="I41" t="str">
            <v>NA(Others)</v>
          </cell>
          <cell r="J41" t="str">
            <v xml:space="preserve">D Mart / D Mart miniMax                        </v>
          </cell>
          <cell r="K41" t="str">
            <v>170.0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190010437909</v>
          </cell>
          <cell r="D42">
            <v>2</v>
          </cell>
          <cell r="E42">
            <v>9</v>
          </cell>
          <cell r="F42" t="str">
            <v>Baby Bar Soaps / Liquid Soaps</v>
          </cell>
          <cell r="G42" t="str">
            <v>Himalaya Baby Soap 125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190010437909</v>
          </cell>
          <cell r="D43">
            <v>3</v>
          </cell>
          <cell r="E43">
            <v>9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145.0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190010530609</v>
          </cell>
          <cell r="D44">
            <v>1</v>
          </cell>
          <cell r="E44">
            <v>2</v>
          </cell>
          <cell r="F44" t="str">
            <v>Baby Lotions</v>
          </cell>
          <cell r="G44" t="str">
            <v>Himalaya Baby Lotion 50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55.0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190010530609</v>
          </cell>
          <cell r="D45">
            <v>2</v>
          </cell>
          <cell r="E45">
            <v>2</v>
          </cell>
          <cell r="F45" t="str">
            <v>Disposable Diapers/Nappy Pads</v>
          </cell>
          <cell r="G45" t="str">
            <v>Mamy Poko Pants standard Large 4 N</v>
          </cell>
          <cell r="H45">
            <v>2</v>
          </cell>
          <cell r="I45" t="str">
            <v>NA(Others)</v>
          </cell>
          <cell r="J45" t="str">
            <v xml:space="preserve">Chemist                       </v>
          </cell>
          <cell r="K45" t="str">
            <v>56.0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190010636409</v>
          </cell>
          <cell r="D46">
            <v>1</v>
          </cell>
          <cell r="E46">
            <v>10</v>
          </cell>
          <cell r="F46" t="str">
            <v xml:space="preserve">Baby Hair Oils </v>
          </cell>
          <cell r="G46" t="str">
            <v>Shalimar popular coconut +  + 40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10.0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Ahmedabad0165</v>
          </cell>
          <cell r="B47">
            <v>190010636409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Extra Absorb Medium 22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360.0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Ahmedabad1021</v>
          </cell>
          <cell r="B48">
            <v>190010110209</v>
          </cell>
          <cell r="D48">
            <v>1</v>
          </cell>
          <cell r="E48">
            <v>28</v>
          </cell>
          <cell r="F48" t="str">
            <v xml:space="preserve">Baby Hair Oils </v>
          </cell>
          <cell r="G48" t="str">
            <v>Dabur Anmol Gold 100% Pure Coconut oil +  + 600</v>
          </cell>
          <cell r="H48">
            <v>1</v>
          </cell>
          <cell r="I48" t="str">
            <v>Plasticbottle (pet)</v>
          </cell>
          <cell r="J48" t="str">
            <v xml:space="preserve">D Mart / D Mart miniMax                        </v>
          </cell>
          <cell r="K48" t="str">
            <v>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Ahmedabad1021</v>
          </cell>
          <cell r="B49">
            <v>190010110209</v>
          </cell>
          <cell r="D49">
            <v>2</v>
          </cell>
          <cell r="E49">
            <v>13</v>
          </cell>
          <cell r="F49" t="str">
            <v>Disposable Diapers/Nappy Pads</v>
          </cell>
          <cell r="G49" t="str">
            <v>Strive +  + 1</v>
          </cell>
          <cell r="H49">
            <v>3</v>
          </cell>
          <cell r="I49" t="str">
            <v>NA(Others)</v>
          </cell>
          <cell r="J49" t="str">
            <v xml:space="preserve">Door To Door Sale/network     </v>
          </cell>
          <cell r="K49" t="str">
            <v>150.0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Ahmedabad1021</v>
          </cell>
          <cell r="B50">
            <v>190010436009</v>
          </cell>
          <cell r="D50">
            <v>1</v>
          </cell>
          <cell r="E50">
            <v>5</v>
          </cell>
          <cell r="F50" t="str">
            <v>Baby Lotions</v>
          </cell>
          <cell r="G50" t="str">
            <v>Vaseline Deep moisturizer serum in lotion +  + 400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435.0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Ahmedabad1026</v>
          </cell>
          <cell r="B51">
            <v>190030231309</v>
          </cell>
          <cell r="D51">
            <v>1</v>
          </cell>
          <cell r="E51">
            <v>25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Kirana                        </v>
          </cell>
          <cell r="K51" t="str">
            <v>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Ahmedabad1026</v>
          </cell>
          <cell r="B52">
            <v>190030231609</v>
          </cell>
          <cell r="D52">
            <v>1</v>
          </cell>
          <cell r="E52">
            <v>24</v>
          </cell>
          <cell r="F52" t="str">
            <v xml:space="preserve">Baby Hair Oils </v>
          </cell>
          <cell r="G52" t="str">
            <v>Himalaya Baby Hair Oil 200 M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250.0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Ahmedabad1026</v>
          </cell>
          <cell r="B53">
            <v>190030327809</v>
          </cell>
          <cell r="D53">
            <v>1</v>
          </cell>
          <cell r="E53">
            <v>25</v>
          </cell>
          <cell r="F53" t="str">
            <v>Baby Bar Soaps / Liquid Soaps</v>
          </cell>
          <cell r="G53" t="str">
            <v>Himalaya Herbal Gentle Baby Bodywash 100 M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 t="str">
            <v>110.0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Ahmedabad1026</v>
          </cell>
          <cell r="B54">
            <v>190030327809</v>
          </cell>
          <cell r="D54">
            <v>2</v>
          </cell>
          <cell r="E54">
            <v>25</v>
          </cell>
          <cell r="F54" t="str">
            <v>Baby Bar Soaps / Liquid Soaps</v>
          </cell>
          <cell r="G54" t="str">
            <v>Himalaya Herbal Gentle Baby Bodywash 100 M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 t="str">
            <v>110.0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190030431209</v>
          </cell>
          <cell r="D55">
            <v>1</v>
          </cell>
          <cell r="E55">
            <v>25</v>
          </cell>
          <cell r="F55" t="str">
            <v>Disposable Diapers/Nappy Pads</v>
          </cell>
          <cell r="G55" t="str">
            <v>Mamy Poko Pants standard Large 30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190030528809</v>
          </cell>
          <cell r="D56">
            <v>1</v>
          </cell>
          <cell r="E56">
            <v>25</v>
          </cell>
          <cell r="F56" t="str">
            <v>Baby Bar Soaps / Liquid Soaps</v>
          </cell>
          <cell r="G56" t="str">
            <v>Johnson's Baby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94.0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190030629209</v>
          </cell>
          <cell r="D57">
            <v>1</v>
          </cell>
          <cell r="E57">
            <v>21</v>
          </cell>
          <cell r="F57" t="str">
            <v>Baby Lotions</v>
          </cell>
          <cell r="G57" t="str">
            <v>Mamaearth Baby Daily Moisturising Lotion 200 M</v>
          </cell>
          <cell r="H57">
            <v>1</v>
          </cell>
          <cell r="I57" t="str">
            <v>Plastic Jar</v>
          </cell>
          <cell r="J57" t="str">
            <v xml:space="preserve">Chemist                       </v>
          </cell>
          <cell r="K57" t="str">
            <v>199.0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Ahmedabad1074</v>
          </cell>
          <cell r="B58">
            <v>190010117809</v>
          </cell>
          <cell r="D58">
            <v>1</v>
          </cell>
          <cell r="E58">
            <v>29</v>
          </cell>
          <cell r="F58" t="str">
            <v>Baby Wipes</v>
          </cell>
          <cell r="G58" t="str">
            <v>Steps Soft N Silky Baby Wipes 80 N</v>
          </cell>
          <cell r="H58">
            <v>3</v>
          </cell>
          <cell r="I58" t="str">
            <v>NA(Others)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Ahmedabad1074</v>
          </cell>
          <cell r="B59">
            <v>190010117809</v>
          </cell>
          <cell r="D59">
            <v>2</v>
          </cell>
          <cell r="E59">
            <v>29</v>
          </cell>
          <cell r="F59" t="str">
            <v>Disposable Diapers/Nappy Pads</v>
          </cell>
          <cell r="G59" t="str">
            <v>Mama Bear Baby Diaper Pants S +  + 38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399.0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Ahmedabad1074</v>
          </cell>
          <cell r="B60">
            <v>190010117809</v>
          </cell>
          <cell r="D60">
            <v>3</v>
          </cell>
          <cell r="E60">
            <v>29</v>
          </cell>
          <cell r="F60" t="str">
            <v>Infant Milk Powder</v>
          </cell>
          <cell r="G60" t="str">
            <v>AmulSpray Refill 200 G</v>
          </cell>
          <cell r="H60">
            <v>3</v>
          </cell>
          <cell r="I60" t="str">
            <v>Carton Box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190010328809</v>
          </cell>
          <cell r="D61">
            <v>1</v>
          </cell>
          <cell r="E61">
            <v>14</v>
          </cell>
          <cell r="F61" t="str">
            <v>Disposable Diapers/Nappy Pads</v>
          </cell>
          <cell r="G61" t="str">
            <v>1 +  + 1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14.0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190010337509</v>
          </cell>
          <cell r="D62">
            <v>1</v>
          </cell>
          <cell r="E62">
            <v>24</v>
          </cell>
          <cell r="F62" t="str">
            <v>Baby Wipes</v>
          </cell>
          <cell r="G62" t="str">
            <v>Novel Babio Baby Wet Wipe 80 N</v>
          </cell>
          <cell r="H62">
            <v>1</v>
          </cell>
          <cell r="I62" t="str">
            <v>NA(Others)</v>
          </cell>
          <cell r="J62" t="str">
            <v>Amazon</v>
          </cell>
          <cell r="K62" t="str">
            <v>145.0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190010337509</v>
          </cell>
          <cell r="D63">
            <v>2</v>
          </cell>
          <cell r="E63">
            <v>24</v>
          </cell>
          <cell r="F63" t="str">
            <v>Disposable Diapers/Nappy Pads</v>
          </cell>
          <cell r="G63" t="str">
            <v>Doobidoo Baby Pants Small 18 N</v>
          </cell>
          <cell r="H63">
            <v>1</v>
          </cell>
          <cell r="I63" t="str">
            <v>NA(Others)</v>
          </cell>
          <cell r="J63" t="str">
            <v>Amazon</v>
          </cell>
          <cell r="K63" t="str">
            <v>286.0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190010337609</v>
          </cell>
          <cell r="D64">
            <v>1</v>
          </cell>
          <cell r="E64">
            <v>3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120.0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190010337609</v>
          </cell>
          <cell r="D65">
            <v>2</v>
          </cell>
          <cell r="E65">
            <v>3</v>
          </cell>
          <cell r="F65" t="str">
            <v>Disposable Diapers/Nappy Pads</v>
          </cell>
          <cell r="G65" t="str">
            <v>Mamy Poko Pants standard Large 1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190010428409</v>
          </cell>
          <cell r="D66">
            <v>1</v>
          </cell>
          <cell r="E66">
            <v>27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190040131209</v>
          </cell>
          <cell r="D67">
            <v>1</v>
          </cell>
          <cell r="E67">
            <v>6</v>
          </cell>
          <cell r="F67" t="str">
            <v>Disposable Diapers/Nappy Pads</v>
          </cell>
          <cell r="G67" t="str">
            <v>Morisons Baby Dreams Pants Medium +  + 1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99.0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190040229209</v>
          </cell>
          <cell r="D68">
            <v>1</v>
          </cell>
          <cell r="E68">
            <v>6</v>
          </cell>
          <cell r="F68" t="str">
            <v>Disposable Diapers/Nappy Pads</v>
          </cell>
          <cell r="G68" t="str">
            <v>Mamy Poko Pants Standard Small 20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199.0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190040238009</v>
          </cell>
          <cell r="D69">
            <v>1</v>
          </cell>
          <cell r="E69">
            <v>14</v>
          </cell>
          <cell r="F69" t="str">
            <v>Baby Bar Soaps / Liquid Soaps</v>
          </cell>
          <cell r="G69" t="str">
            <v>Himalaya Baby Extra Moisturizing Bar 125 G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190040238009</v>
          </cell>
          <cell r="D70">
            <v>2</v>
          </cell>
          <cell r="E70">
            <v>14</v>
          </cell>
          <cell r="F70" t="str">
            <v>Baby Lotions</v>
          </cell>
          <cell r="G70" t="str">
            <v>Himalaya Baby Lotion 200 M</v>
          </cell>
          <cell r="H70">
            <v>1</v>
          </cell>
          <cell r="I70" t="str">
            <v>Plasticbottle (pet)</v>
          </cell>
          <cell r="J70" t="str">
            <v>Apollo Pharmacy</v>
          </cell>
          <cell r="K70" t="str">
            <v>200.0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190040238009</v>
          </cell>
          <cell r="D71">
            <v>3</v>
          </cell>
          <cell r="E71">
            <v>14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>Apollo Pharmacy</v>
          </cell>
          <cell r="K71" t="str">
            <v>220.0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190040238009</v>
          </cell>
          <cell r="D72">
            <v>4</v>
          </cell>
          <cell r="E72">
            <v>14</v>
          </cell>
          <cell r="F72" t="str">
            <v>Disposable Diapers/Nappy Pads</v>
          </cell>
          <cell r="G72" t="str">
            <v>Doobidoo Baby Pants Medium 56 N</v>
          </cell>
          <cell r="H72">
            <v>1</v>
          </cell>
          <cell r="I72" t="str">
            <v>NA(Others)</v>
          </cell>
          <cell r="J72" t="str">
            <v>Apollo Pharmacy</v>
          </cell>
          <cell r="K72" t="str">
            <v>899.0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190040333409</v>
          </cell>
          <cell r="D73">
            <v>1</v>
          </cell>
          <cell r="E73">
            <v>15</v>
          </cell>
          <cell r="F73" t="str">
            <v>Baby Wipes</v>
          </cell>
          <cell r="G73" t="str">
            <v>1st Step Baby Wet Wipes 30 N</v>
          </cell>
          <cell r="H73">
            <v>1</v>
          </cell>
          <cell r="I73" t="str">
            <v>NA(Others)</v>
          </cell>
          <cell r="J73" t="str">
            <v xml:space="preserve">Apna Bazaar                   </v>
          </cell>
          <cell r="K73" t="str">
            <v>12.0</v>
          </cell>
          <cell r="L73" t="str">
            <v>mamypokopants</v>
          </cell>
          <cell r="M73" t="str">
            <v>Yes</v>
          </cell>
        </row>
        <row r="74">
          <cell r="A74" t="str">
            <v>Ahmedabad1367</v>
          </cell>
          <cell r="B74">
            <v>190040428609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IMC Aloe Baby Soap +  + 200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230.0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190040428909</v>
          </cell>
          <cell r="D75">
            <v>1</v>
          </cell>
          <cell r="E75">
            <v>15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190040428909</v>
          </cell>
          <cell r="D76">
            <v>2</v>
          </cell>
          <cell r="E76">
            <v>15</v>
          </cell>
          <cell r="F76" t="str">
            <v>Baby Bar Soaps / Liquid Soaps</v>
          </cell>
          <cell r="G76" t="str">
            <v>Himalaya Baby Extra Moisturizing Bar 125 G</v>
          </cell>
          <cell r="H76">
            <v>1</v>
          </cell>
          <cell r="I76" t="str">
            <v>NA(Others)</v>
          </cell>
          <cell r="J76" t="str">
            <v>Apollo Pharmacy</v>
          </cell>
          <cell r="K76" t="str">
            <v>95.0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190040432709</v>
          </cell>
          <cell r="D77">
            <v>1</v>
          </cell>
          <cell r="E77">
            <v>10</v>
          </cell>
          <cell r="F77" t="str">
            <v>Disposable Diapers/Nappy Pads</v>
          </cell>
          <cell r="G77" t="str">
            <v>Little Angel Popular Pants Medium 1 N</v>
          </cell>
          <cell r="H77">
            <v>5</v>
          </cell>
          <cell r="I77" t="str">
            <v>NA(Others)</v>
          </cell>
          <cell r="J77" t="str">
            <v xml:space="preserve">Chemist                       </v>
          </cell>
          <cell r="K77" t="str">
            <v>12.0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190040432809</v>
          </cell>
          <cell r="D78">
            <v>1</v>
          </cell>
          <cell r="E78">
            <v>13</v>
          </cell>
          <cell r="F78" t="str">
            <v>Baby Bar Soaps / Liquid Soaps</v>
          </cell>
          <cell r="G78" t="str">
            <v>Himalaya Baby Extra Moisturizing Bar 125 G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90.0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190040432809</v>
          </cell>
          <cell r="D79">
            <v>2</v>
          </cell>
          <cell r="E79">
            <v>13</v>
          </cell>
          <cell r="F79" t="str">
            <v>Baby Lotions</v>
          </cell>
          <cell r="G79" t="str">
            <v>Himalaya Baby Lotion 200 M</v>
          </cell>
          <cell r="H79">
            <v>1</v>
          </cell>
          <cell r="I79" t="str">
            <v>Plastic Jar</v>
          </cell>
          <cell r="J79" t="str">
            <v>Apollo Pharmacy</v>
          </cell>
          <cell r="K79" t="str">
            <v>200.0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190040432809</v>
          </cell>
          <cell r="D80">
            <v>3</v>
          </cell>
          <cell r="E80">
            <v>13</v>
          </cell>
          <cell r="F80" t="str">
            <v>Baby Powders</v>
          </cell>
          <cell r="G80" t="str">
            <v>Himalaya Baby Powder 400 G</v>
          </cell>
          <cell r="H80">
            <v>1</v>
          </cell>
          <cell r="I80" t="str">
            <v>Plastic Jar</v>
          </cell>
          <cell r="J80" t="str">
            <v>Apollo Pharmacy</v>
          </cell>
          <cell r="K80" t="str">
            <v>290.0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190040432809</v>
          </cell>
          <cell r="D81">
            <v>4</v>
          </cell>
          <cell r="E81">
            <v>13</v>
          </cell>
          <cell r="F81" t="str">
            <v>Baby Shampoos /Conditioners</v>
          </cell>
          <cell r="G81" t="str">
            <v>Himalaya Herbals Gentle Baby 200 M</v>
          </cell>
          <cell r="H81">
            <v>1</v>
          </cell>
          <cell r="I81" t="str">
            <v>Plastic Tub</v>
          </cell>
          <cell r="J81" t="str">
            <v>Apollo Pharmacy</v>
          </cell>
          <cell r="K81" t="str">
            <v>220.0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190040433109</v>
          </cell>
          <cell r="D82">
            <v>1</v>
          </cell>
          <cell r="E82">
            <v>4</v>
          </cell>
          <cell r="F82" t="str">
            <v>Baby Lotions</v>
          </cell>
          <cell r="G82" t="str">
            <v>Himalaya Baby Lotion 100 M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115.0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190040434409</v>
          </cell>
          <cell r="D83">
            <v>1</v>
          </cell>
          <cell r="E83">
            <v>15</v>
          </cell>
          <cell r="F83" t="str">
            <v>Disposable Diapers/Nappy Pads</v>
          </cell>
          <cell r="G83" t="str">
            <v>Himalaya Shishu Anand M (7-12kg) 1 N</v>
          </cell>
          <cell r="H83">
            <v>1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190040434409</v>
          </cell>
          <cell r="D84">
            <v>2</v>
          </cell>
          <cell r="E84">
            <v>15</v>
          </cell>
          <cell r="F84" t="str">
            <v>Infant Milk Powder</v>
          </cell>
          <cell r="G84" t="str">
            <v>Nutricia Dexolac Stage 2 Carton 400 G</v>
          </cell>
          <cell r="H84">
            <v>1</v>
          </cell>
          <cell r="I84" t="str">
            <v>Poly Pouch</v>
          </cell>
          <cell r="J84" t="str">
            <v xml:space="preserve">Others                        </v>
          </cell>
          <cell r="K84" t="str">
            <v>460.0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190040434409</v>
          </cell>
          <cell r="D85">
            <v>3</v>
          </cell>
          <cell r="E85">
            <v>16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Others                        </v>
          </cell>
          <cell r="K85" t="str">
            <v>65.0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190040628809</v>
          </cell>
          <cell r="D86">
            <v>1</v>
          </cell>
          <cell r="E86">
            <v>3</v>
          </cell>
          <cell r="F86" t="str">
            <v>Baby Bar Soaps / Liquid Soaps</v>
          </cell>
          <cell r="G86" t="str">
            <v>Himalaya Baby Soap 75 G</v>
          </cell>
          <cell r="H86">
            <v>2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190040628809</v>
          </cell>
          <cell r="D87">
            <v>2</v>
          </cell>
          <cell r="E87">
            <v>3</v>
          </cell>
          <cell r="F87" t="str">
            <v>Baby Bar Soaps / Liquid Soaps</v>
          </cell>
          <cell r="G87" t="str">
            <v>Himalaya Baby Extra Moisturizing Bar 125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3</v>
          </cell>
          <cell r="E88">
            <v>3</v>
          </cell>
          <cell r="F88" t="str">
            <v>Baby Lotions</v>
          </cell>
          <cell r="G88" t="str">
            <v>Johnson's Baby Lotion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55.0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4</v>
          </cell>
          <cell r="E89">
            <v>3</v>
          </cell>
          <cell r="F89" t="str">
            <v>Baby Powders</v>
          </cell>
          <cell r="G89" t="str">
            <v>Himalaya Baby Powder 100 G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95.0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5</v>
          </cell>
          <cell r="E90">
            <v>3</v>
          </cell>
          <cell r="F90" t="str">
            <v>Disposable Diapers/Nappy Pads</v>
          </cell>
          <cell r="G90" t="str">
            <v>Kangaroo SuperDry Soft &amp; Secure Pants Large 5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6</v>
          </cell>
          <cell r="E91">
            <v>3</v>
          </cell>
          <cell r="F91" t="str">
            <v>Disposable Diapers/Nappy Pads</v>
          </cell>
          <cell r="G91" t="str">
            <v>Huggies Wonder Pants XL 2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34.0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7</v>
          </cell>
          <cell r="E92">
            <v>3</v>
          </cell>
          <cell r="F92" t="str">
            <v>Disposable Diapers/Nappy Pads</v>
          </cell>
          <cell r="G92" t="str">
            <v>Mamy Poko Pants Extra Absorb Large 2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32.0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8</v>
          </cell>
          <cell r="E93">
            <v>3</v>
          </cell>
          <cell r="F93" t="str">
            <v>Disposable Diapers/Nappy Pads</v>
          </cell>
          <cell r="G93" t="str">
            <v>Mamy Poko Pants standard Extra Large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75.0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9</v>
          </cell>
          <cell r="E94">
            <v>3</v>
          </cell>
          <cell r="F94" t="str">
            <v>Disposable Diapers/Nappy Pads</v>
          </cell>
          <cell r="G94" t="str">
            <v>Mamy Poko Pants standard Extra Large 6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190040629809</v>
          </cell>
          <cell r="D95">
            <v>1</v>
          </cell>
          <cell r="E95">
            <v>13</v>
          </cell>
          <cell r="F95" t="str">
            <v>Disposable Diapers/Nappy Pads</v>
          </cell>
          <cell r="G95" t="str">
            <v>Mamy Poko Pants Standard Small 1 N</v>
          </cell>
          <cell r="H95">
            <v>2</v>
          </cell>
          <cell r="I95" t="str">
            <v>NA(Others)</v>
          </cell>
          <cell r="J95" t="str">
            <v xml:space="preserve">Kirana                        </v>
          </cell>
          <cell r="K95" t="str">
            <v>10.0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190040629809</v>
          </cell>
          <cell r="D96">
            <v>2</v>
          </cell>
          <cell r="E96">
            <v>13</v>
          </cell>
          <cell r="F96" t="str">
            <v>Disposable Diapers/Nappy Pads</v>
          </cell>
          <cell r="G96" t="str">
            <v>Mamy Poko Pants Standard Small 1 N</v>
          </cell>
          <cell r="H96">
            <v>2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190040629809</v>
          </cell>
          <cell r="D97">
            <v>3</v>
          </cell>
          <cell r="E97">
            <v>14</v>
          </cell>
          <cell r="F97" t="str">
            <v>Disposable Diapers/Nappy Pads</v>
          </cell>
          <cell r="G97" t="str">
            <v>Mamy Poko Pants Standard Small 1 N</v>
          </cell>
          <cell r="H97">
            <v>2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190040630209</v>
          </cell>
          <cell r="D98">
            <v>1</v>
          </cell>
          <cell r="E98">
            <v>4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145.0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190040632209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A.K Concord Baby Wipes 80 N</v>
          </cell>
          <cell r="H99">
            <v>2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190040632209</v>
          </cell>
          <cell r="D100">
            <v>2</v>
          </cell>
          <cell r="E100">
            <v>14</v>
          </cell>
          <cell r="F100" t="str">
            <v>Disposable Diapers/Nappy Pads</v>
          </cell>
          <cell r="G100" t="str">
            <v>Little Angel Popular Pants Large( 8-14Kg ) 62 N</v>
          </cell>
          <cell r="H100">
            <v>2</v>
          </cell>
          <cell r="I100" t="str">
            <v>NA(Others)</v>
          </cell>
          <cell r="J100" t="str">
            <v>Apollo Pharmacy</v>
          </cell>
          <cell r="K100" t="str">
            <v>999.0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190040632309</v>
          </cell>
          <cell r="D101">
            <v>1</v>
          </cell>
          <cell r="E101">
            <v>7</v>
          </cell>
          <cell r="F101" t="str">
            <v>Baby Lotions</v>
          </cell>
          <cell r="G101" t="str">
            <v>Johnson's Baby Lotion 50 M</v>
          </cell>
          <cell r="H101">
            <v>1</v>
          </cell>
          <cell r="I101" t="str">
            <v>Pump Tube</v>
          </cell>
          <cell r="J101" t="str">
            <v xml:space="preserve">Kirana                        </v>
          </cell>
          <cell r="K101" t="str">
            <v>58.0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190040632309</v>
          </cell>
          <cell r="D102">
            <v>2</v>
          </cell>
          <cell r="E102">
            <v>7</v>
          </cell>
          <cell r="F102" t="str">
            <v>Baby Powders</v>
          </cell>
          <cell r="G102" t="str">
            <v>Johnson's Baby Powder 100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190040632309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Kangaroo SuperDry Soft &amp; Secure Pants Medium 1 N</v>
          </cell>
          <cell r="H103">
            <v>4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Ahmedabad1573</v>
          </cell>
          <cell r="B104">
            <v>190030229709</v>
          </cell>
          <cell r="D104">
            <v>1</v>
          </cell>
          <cell r="E104">
            <v>5</v>
          </cell>
          <cell r="F104" t="str">
            <v>Baby Wipes</v>
          </cell>
          <cell r="G104" t="str">
            <v>Babyhug Naturals Vitamin Wet Wipes 72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Ahmedabad1573</v>
          </cell>
          <cell r="B105">
            <v>190030233509</v>
          </cell>
          <cell r="D105">
            <v>1</v>
          </cell>
          <cell r="E105">
            <v>18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Ahmedabad1573</v>
          </cell>
          <cell r="B106">
            <v>190030330609</v>
          </cell>
          <cell r="D106">
            <v>1</v>
          </cell>
          <cell r="E106">
            <v>16</v>
          </cell>
          <cell r="F106" t="str">
            <v>Baby Bar Soaps / Liquid Soaps</v>
          </cell>
          <cell r="G106" t="str">
            <v>Himalaya Baby Soap 100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Ahmedabad1573</v>
          </cell>
          <cell r="B107">
            <v>190030333409</v>
          </cell>
          <cell r="D107">
            <v>1</v>
          </cell>
          <cell r="E107">
            <v>10</v>
          </cell>
          <cell r="F107" t="str">
            <v>Baby Shampoos /Conditioners</v>
          </cell>
          <cell r="G107" t="str">
            <v>Himalaya Herbals Gentle Baby 100 M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Ahmedabad1673</v>
          </cell>
          <cell r="B108">
            <v>190050235109</v>
          </cell>
          <cell r="D108">
            <v>1</v>
          </cell>
          <cell r="E108">
            <v>2</v>
          </cell>
          <cell r="F108" t="str">
            <v>Baby Bar Soaps / Liquid Soaps</v>
          </cell>
          <cell r="G108" t="str">
            <v>Himalaya Herbal Gentle Baby Bodywash 400 M</v>
          </cell>
          <cell r="H108">
            <v>1</v>
          </cell>
          <cell r="I108" t="str">
            <v>Pump Bottle</v>
          </cell>
          <cell r="J108" t="str">
            <v>Other Supermarket</v>
          </cell>
          <cell r="K108" t="str">
            <v>330.0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Ahmedabad1673</v>
          </cell>
          <cell r="B109">
            <v>190050235109</v>
          </cell>
          <cell r="D109">
            <v>2</v>
          </cell>
          <cell r="E109">
            <v>2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Plasticbottle (pet)</v>
          </cell>
          <cell r="J109" t="str">
            <v>Other Supermarket</v>
          </cell>
          <cell r="K109" t="str">
            <v>370.0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Ahmedabad1673</v>
          </cell>
          <cell r="B110">
            <v>190050235109</v>
          </cell>
          <cell r="D110">
            <v>3</v>
          </cell>
          <cell r="E110">
            <v>2</v>
          </cell>
          <cell r="F110" t="str">
            <v>Disposable Diapers/Nappy Pads</v>
          </cell>
          <cell r="G110" t="str">
            <v>Doobidoo Baby Pants Large +  + 34</v>
          </cell>
          <cell r="H110">
            <v>1</v>
          </cell>
          <cell r="I110" t="str">
            <v>NA(Others)</v>
          </cell>
          <cell r="J110" t="str">
            <v>Other Supermarket</v>
          </cell>
          <cell r="K110" t="str">
            <v>399.0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Ahmedabad1673</v>
          </cell>
          <cell r="B111">
            <v>190050329609</v>
          </cell>
          <cell r="D111">
            <v>1</v>
          </cell>
          <cell r="E111">
            <v>2</v>
          </cell>
          <cell r="F111" t="str">
            <v>Baby Bar Soaps / Liquid Soaps</v>
          </cell>
          <cell r="G111" t="str">
            <v>Himalaya Gentle Baby Soap +  + 75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62.0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Ahmedabad1673</v>
          </cell>
          <cell r="B112">
            <v>190050329609</v>
          </cell>
          <cell r="D112">
            <v>2</v>
          </cell>
          <cell r="E112">
            <v>2</v>
          </cell>
          <cell r="F112" t="str">
            <v>Baby Lotions</v>
          </cell>
          <cell r="G112" t="str">
            <v>Vaseline deep moisture +  + 200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190.0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Ahmedabad1673</v>
          </cell>
          <cell r="B113">
            <v>190050331609</v>
          </cell>
          <cell r="D113">
            <v>1</v>
          </cell>
          <cell r="E113">
            <v>5</v>
          </cell>
          <cell r="F113" t="str">
            <v>Baby Lotions</v>
          </cell>
          <cell r="G113" t="str">
            <v>Himalaya Baby Lotion 200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175.0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Ahmedabad1673</v>
          </cell>
          <cell r="B114">
            <v>190050332409</v>
          </cell>
          <cell r="D114">
            <v>1</v>
          </cell>
          <cell r="E114">
            <v>11</v>
          </cell>
          <cell r="F114" t="str">
            <v>Baby Shampoos /Conditioners</v>
          </cell>
          <cell r="G114" t="str">
            <v>Himalaya Herbals Gentle Baby 200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220.0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Ahmedabad1673</v>
          </cell>
          <cell r="B115">
            <v>190050332409</v>
          </cell>
          <cell r="D115">
            <v>2</v>
          </cell>
          <cell r="E115">
            <v>11</v>
          </cell>
          <cell r="F115" t="str">
            <v>Disposable Diapers/Nappy Pads</v>
          </cell>
          <cell r="G115" t="str">
            <v>Babyhug Super Dry Pants Small            10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190050430609</v>
          </cell>
          <cell r="D116">
            <v>1</v>
          </cell>
          <cell r="E116">
            <v>13</v>
          </cell>
          <cell r="F116" t="str">
            <v>Baby Lotions</v>
          </cell>
          <cell r="G116" t="str">
            <v>Himalaya Baby Lotion 100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110.0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190050430609</v>
          </cell>
          <cell r="D117">
            <v>2</v>
          </cell>
          <cell r="E117">
            <v>14</v>
          </cell>
          <cell r="F117" t="str">
            <v>Baby Bar Soaps / Liquid Soaps</v>
          </cell>
          <cell r="G117" t="str">
            <v>Dove Baby Rich Moisture Soap 50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190050433909</v>
          </cell>
          <cell r="D118">
            <v>1</v>
          </cell>
          <cell r="E118">
            <v>13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190050433909</v>
          </cell>
          <cell r="D119">
            <v>2</v>
          </cell>
          <cell r="E119">
            <v>13</v>
          </cell>
          <cell r="F119" t="str">
            <v>Disposable Diapers/Nappy Pads</v>
          </cell>
          <cell r="G119" t="str">
            <v>Doobidoo Baby Pants Large +  + 34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300.0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190050629709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Himalaya Baby Soap 50 G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20.0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190050629709</v>
          </cell>
          <cell r="D121">
            <v>2</v>
          </cell>
          <cell r="E121">
            <v>9</v>
          </cell>
          <cell r="F121" t="str">
            <v xml:space="preserve">Baby Hair Oils </v>
          </cell>
          <cell r="G121" t="str">
            <v>Dabur Amla Kids Nourshing hair oil +  + 40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10.0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190050629709</v>
          </cell>
          <cell r="D122">
            <v>3</v>
          </cell>
          <cell r="E122">
            <v>9</v>
          </cell>
          <cell r="F122" t="str">
            <v>Disposable Diapers/Nappy Pads</v>
          </cell>
          <cell r="G122" t="str">
            <v>Mamy Poko Pants All Night Absorb Medium 16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210.0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190050631009</v>
          </cell>
          <cell r="D123">
            <v>1</v>
          </cell>
          <cell r="E123">
            <v>30</v>
          </cell>
          <cell r="F123" t="str">
            <v>Baby Lotions</v>
          </cell>
          <cell r="G123" t="str">
            <v>Himalaya Baby Lotion 100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110.0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190050631409</v>
          </cell>
          <cell r="D124">
            <v>1</v>
          </cell>
          <cell r="E124">
            <v>15</v>
          </cell>
          <cell r="F124" t="str">
            <v>Baby Lotions</v>
          </cell>
          <cell r="G124" t="str">
            <v>Nivea. body milk +  + 75</v>
          </cell>
          <cell r="H124">
            <v>1</v>
          </cell>
          <cell r="I124" t="str">
            <v>Plasticbottle (pet)</v>
          </cell>
          <cell r="J124" t="str">
            <v xml:space="preserve">Others                        </v>
          </cell>
          <cell r="K124" t="str">
            <v>85.0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190050634609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Mamaearth Daily Moistourising Lotion 100 M</v>
          </cell>
          <cell r="H125">
            <v>3</v>
          </cell>
          <cell r="I125" t="str">
            <v>Plasticbottle (pet)</v>
          </cell>
          <cell r="J125" t="str">
            <v>Flipkart</v>
          </cell>
          <cell r="K125" t="str">
            <v>125.0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190050634609</v>
          </cell>
          <cell r="D126">
            <v>2</v>
          </cell>
          <cell r="E126">
            <v>11</v>
          </cell>
          <cell r="F126" t="str">
            <v>Disposable Diapers/Nappy Pads</v>
          </cell>
          <cell r="G126" t="str">
            <v>Huggies Wonder Pants (7-12)Kg +  + 84</v>
          </cell>
          <cell r="H126">
            <v>84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1499.0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Ahmedabad1686</v>
          </cell>
          <cell r="B127">
            <v>190010130309</v>
          </cell>
          <cell r="D127">
            <v>1</v>
          </cell>
          <cell r="E127">
            <v>25</v>
          </cell>
          <cell r="F127" t="str">
            <v>Disposable Diapers/Nappy Pads</v>
          </cell>
          <cell r="G127" t="str">
            <v>Mamy Poko Pants All Night Absorb Large 7 N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99.0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Ahmedabad1686</v>
          </cell>
          <cell r="B128">
            <v>190010237609</v>
          </cell>
          <cell r="D128">
            <v>1</v>
          </cell>
          <cell r="E128">
            <v>11</v>
          </cell>
          <cell r="F128" t="str">
            <v>Disposable Diapers/Nappy Pads</v>
          </cell>
          <cell r="G128" t="str">
            <v>Mamy Poko Pants Standard Medium 1 N</v>
          </cell>
          <cell r="H128">
            <v>6</v>
          </cell>
          <cell r="I128" t="str">
            <v>NA(Others)</v>
          </cell>
          <cell r="J128" t="str">
            <v xml:space="preserve">Kirana                        </v>
          </cell>
          <cell r="K128" t="str">
            <v>12.0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Ahmedabad1686</v>
          </cell>
          <cell r="B129">
            <v>190010237609</v>
          </cell>
          <cell r="D129">
            <v>2</v>
          </cell>
          <cell r="E129">
            <v>16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Ahmedabad1686</v>
          </cell>
          <cell r="B130">
            <v>190010327709</v>
          </cell>
          <cell r="D130">
            <v>1</v>
          </cell>
          <cell r="E130">
            <v>5</v>
          </cell>
          <cell r="F130" t="str">
            <v>Baby Milk Food Drinks</v>
          </cell>
          <cell r="G130" t="str">
            <v>Pediasure Vanilla Delight 200 G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455.0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Ahmedabad1686</v>
          </cell>
          <cell r="B131">
            <v>190010337309</v>
          </cell>
          <cell r="D131">
            <v>1</v>
          </cell>
          <cell r="E131">
            <v>5</v>
          </cell>
          <cell r="F131" t="str">
            <v>Baby Bar Soaps / Liquid Soaps</v>
          </cell>
          <cell r="G131" t="str">
            <v>Himalaya Herbal Gentle Baby Bodywash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173.0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Ahmedabad1686</v>
          </cell>
          <cell r="B132">
            <v>190010429609</v>
          </cell>
          <cell r="D132">
            <v>1</v>
          </cell>
          <cell r="E132">
            <v>2</v>
          </cell>
          <cell r="F132" t="str">
            <v>Baby Bar Soaps / Liquid Soaps</v>
          </cell>
          <cell r="G132" t="str">
            <v>Johnson's Baby Blossom 75 G</v>
          </cell>
          <cell r="H132">
            <v>1</v>
          </cell>
          <cell r="I132" t="str">
            <v>NA(Others)</v>
          </cell>
          <cell r="J132" t="str">
            <v xml:space="preserve">D Mart / D Mart miniMax                        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Ahmedabad1686</v>
          </cell>
          <cell r="B133">
            <v>190010429609</v>
          </cell>
          <cell r="D133">
            <v>2</v>
          </cell>
          <cell r="E133">
            <v>2</v>
          </cell>
          <cell r="F133" t="str">
            <v>Baby Bar Soaps / Liquid Soaps</v>
          </cell>
          <cell r="G133" t="str">
            <v>Johnson's Baby Blossom 75 G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Ahmedabad1686</v>
          </cell>
          <cell r="B134">
            <v>190010436109</v>
          </cell>
          <cell r="D134">
            <v>1</v>
          </cell>
          <cell r="E134">
            <v>22</v>
          </cell>
          <cell r="F134" t="str">
            <v>Disposable Diapers/Nappy Pads</v>
          </cell>
          <cell r="G134" t="str">
            <v>Unbranded +  + 1</v>
          </cell>
          <cell r="H134">
            <v>13</v>
          </cell>
          <cell r="I134" t="str">
            <v>NA(Others)</v>
          </cell>
          <cell r="J134" t="str">
            <v xml:space="preserve">Others                        </v>
          </cell>
          <cell r="K134" t="str">
            <v>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Ahmedabad1686</v>
          </cell>
          <cell r="B135">
            <v>190010436109</v>
          </cell>
          <cell r="D135">
            <v>2</v>
          </cell>
          <cell r="E135">
            <v>23</v>
          </cell>
          <cell r="F135" t="str">
            <v>Baby Massage Oil</v>
          </cell>
          <cell r="G135" t="str">
            <v>Figaro Olive Oil 50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110.0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Ahmedabad1686</v>
          </cell>
          <cell r="B136">
            <v>190010436109</v>
          </cell>
          <cell r="D136">
            <v>3</v>
          </cell>
          <cell r="E136">
            <v>15</v>
          </cell>
          <cell r="F136" t="str">
            <v>Disposable Diapers/Nappy Pads</v>
          </cell>
          <cell r="G136" t="str">
            <v>CooCoo Baby Pullup Pants S +  + 10</v>
          </cell>
          <cell r="H136">
            <v>10</v>
          </cell>
          <cell r="I136" t="str">
            <v>NA(Others)</v>
          </cell>
          <cell r="J136" t="str">
            <v xml:space="preserve">Kirana                        </v>
          </cell>
          <cell r="K136" t="str">
            <v>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Ahmedabad1686</v>
          </cell>
          <cell r="B137">
            <v>190010436209</v>
          </cell>
          <cell r="D137">
            <v>1</v>
          </cell>
          <cell r="E137">
            <v>17</v>
          </cell>
          <cell r="F137" t="str">
            <v>Disposable Diapers/Nappy Pads</v>
          </cell>
          <cell r="G137" t="str">
            <v>Cuddles Premium Pants XL (12-17kg) 20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340.0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Ahmedabad1686</v>
          </cell>
          <cell r="B138">
            <v>190010728209</v>
          </cell>
          <cell r="D138">
            <v>1</v>
          </cell>
          <cell r="E138">
            <v>3</v>
          </cell>
          <cell r="F138" t="str">
            <v>Baby Bar Soaps / Liquid Soaps</v>
          </cell>
          <cell r="G138" t="str">
            <v>Sofibar syndet bar +  + 75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Ahmedabad1686</v>
          </cell>
          <cell r="B139">
            <v>190010728209</v>
          </cell>
          <cell r="D139">
            <v>2</v>
          </cell>
          <cell r="E139">
            <v>3</v>
          </cell>
          <cell r="F139" t="str">
            <v>Baby Milk Food Drinks</v>
          </cell>
          <cell r="G139" t="str">
            <v>Himalaya Quista kidz +  + 200</v>
          </cell>
          <cell r="H139">
            <v>1</v>
          </cell>
          <cell r="I139" t="str">
            <v>Plastic Jar</v>
          </cell>
          <cell r="J139" t="str">
            <v>Apollo Pharmacy</v>
          </cell>
          <cell r="K139" t="str">
            <v>375.0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Ahmedabad1686</v>
          </cell>
          <cell r="B140">
            <v>190010728209</v>
          </cell>
          <cell r="D140">
            <v>3</v>
          </cell>
          <cell r="E140">
            <v>11</v>
          </cell>
          <cell r="F140" t="str">
            <v>Baby Lotions</v>
          </cell>
          <cell r="G140" t="str">
            <v>Sofidew Baby Moisturising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Ahmedabad1686</v>
          </cell>
          <cell r="B141">
            <v>190010728209</v>
          </cell>
          <cell r="D141">
            <v>4</v>
          </cell>
          <cell r="E141">
            <v>11</v>
          </cell>
          <cell r="F141" t="str">
            <v>Baby Lotions</v>
          </cell>
          <cell r="G141" t="str">
            <v>DesoAdd +  + 30</v>
          </cell>
          <cell r="H141">
            <v>1</v>
          </cell>
          <cell r="I141" t="str">
            <v>Pump Tube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Ahmedabad1687</v>
          </cell>
          <cell r="B142">
            <v>190010229209</v>
          </cell>
          <cell r="D142">
            <v>1</v>
          </cell>
          <cell r="E142">
            <v>3</v>
          </cell>
          <cell r="F142" t="str">
            <v>Baby Powders</v>
          </cell>
          <cell r="G142" t="str">
            <v>Himalaya Baby Powder 200 G</v>
          </cell>
          <cell r="H142">
            <v>1</v>
          </cell>
          <cell r="I142" t="str">
            <v>Plasticbottle (pet)</v>
          </cell>
          <cell r="J142" t="str">
            <v xml:space="preserve">Kirana                        </v>
          </cell>
          <cell r="K142" t="str">
            <v>190.0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Ahmedabad1687</v>
          </cell>
          <cell r="B143">
            <v>190010229209</v>
          </cell>
          <cell r="D143">
            <v>2</v>
          </cell>
          <cell r="E143">
            <v>3</v>
          </cell>
          <cell r="F143" t="str">
            <v>Baby Powders</v>
          </cell>
          <cell r="G143" t="str">
            <v>Himalaya Baby Powder 200 G</v>
          </cell>
          <cell r="H143">
            <v>1</v>
          </cell>
          <cell r="I143" t="str">
            <v>Plastic Jar</v>
          </cell>
          <cell r="J143" t="str">
            <v xml:space="preserve">Chemist                       </v>
          </cell>
          <cell r="K143" t="str">
            <v>190.0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Ahmedabad1687</v>
          </cell>
          <cell r="B144">
            <v>190010229209</v>
          </cell>
          <cell r="D144">
            <v>3</v>
          </cell>
          <cell r="E144">
            <v>4</v>
          </cell>
          <cell r="F144" t="str">
            <v>Disposable Diapers/Nappy Pads</v>
          </cell>
          <cell r="G144" t="str">
            <v>Babyhug Super Dry Pants Large      30 N</v>
          </cell>
          <cell r="H144">
            <v>30</v>
          </cell>
          <cell r="I144" t="str">
            <v>NA(Others)</v>
          </cell>
          <cell r="J144" t="str">
            <v xml:space="preserve">Kirana                        </v>
          </cell>
          <cell r="K144" t="str">
            <v>250.0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Ahmedabad1687</v>
          </cell>
          <cell r="B145">
            <v>190010229209</v>
          </cell>
          <cell r="D145">
            <v>4</v>
          </cell>
          <cell r="E145">
            <v>4</v>
          </cell>
          <cell r="F145" t="str">
            <v>Disposable Diapers/Nappy Pads</v>
          </cell>
          <cell r="G145" t="str">
            <v>Babyhug Super Dry Pants Large      30 N</v>
          </cell>
          <cell r="H145">
            <v>30</v>
          </cell>
          <cell r="I145" t="str">
            <v>NA(Others)</v>
          </cell>
          <cell r="J145" t="str">
            <v xml:space="preserve">Kirana                        </v>
          </cell>
          <cell r="K145" t="str">
            <v>250.0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Ahmedabad1687</v>
          </cell>
          <cell r="B146">
            <v>190010229209</v>
          </cell>
          <cell r="D146">
            <v>5</v>
          </cell>
          <cell r="E146">
            <v>5</v>
          </cell>
          <cell r="F146" t="str">
            <v>Baby Lotions</v>
          </cell>
          <cell r="G146" t="str">
            <v>Himalaya Baby Cream 50 M</v>
          </cell>
          <cell r="H146">
            <v>1</v>
          </cell>
          <cell r="I146" t="str">
            <v>Plastic Tube</v>
          </cell>
          <cell r="J146" t="str">
            <v xml:space="preserve">Chemist                       </v>
          </cell>
          <cell r="K146" t="str">
            <v>90.0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Ahmedabad1687</v>
          </cell>
          <cell r="B147">
            <v>190010334109</v>
          </cell>
          <cell r="D147">
            <v>1</v>
          </cell>
          <cell r="E147">
            <v>9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200.0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Ahmedabad1687</v>
          </cell>
          <cell r="B148">
            <v>190010335209</v>
          </cell>
          <cell r="D148">
            <v>1</v>
          </cell>
          <cell r="E148">
            <v>14</v>
          </cell>
          <cell r="F148" t="str">
            <v xml:space="preserve">Baby Hair Oils </v>
          </cell>
          <cell r="G148" t="str">
            <v>Himalaya Baby Hair Oil 100 M</v>
          </cell>
          <cell r="H148">
            <v>1</v>
          </cell>
          <cell r="I148" t="str">
            <v>Plasticbottle (pet)</v>
          </cell>
          <cell r="J148" t="str">
            <v>Jio Mart</v>
          </cell>
          <cell r="K148" t="str">
            <v>145.0</v>
          </cell>
          <cell r="L148">
            <v>171276794</v>
          </cell>
          <cell r="M148" t="str">
            <v>Yes</v>
          </cell>
        </row>
        <row r="149">
          <cell r="A149" t="str">
            <v>Ahmedabad1687</v>
          </cell>
          <cell r="B149">
            <v>190010335209</v>
          </cell>
          <cell r="D149">
            <v>2</v>
          </cell>
          <cell r="E149">
            <v>14</v>
          </cell>
          <cell r="F149" t="str">
            <v xml:space="preserve">Baby Hair Oils </v>
          </cell>
          <cell r="G149" t="str">
            <v>Himalaya Baby Hair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145.0</v>
          </cell>
          <cell r="L149">
            <v>171276794</v>
          </cell>
          <cell r="M149" t="str">
            <v>Yes</v>
          </cell>
        </row>
        <row r="150">
          <cell r="A150" t="str">
            <v>Ahmedabad1687</v>
          </cell>
          <cell r="B150">
            <v>190010335209</v>
          </cell>
          <cell r="D150">
            <v>3</v>
          </cell>
          <cell r="E150">
            <v>14</v>
          </cell>
          <cell r="F150" t="str">
            <v xml:space="preserve">Baby Hair Oils </v>
          </cell>
          <cell r="G150" t="str">
            <v>Himalaya Baby Hair Oil 100 M</v>
          </cell>
          <cell r="H150">
            <v>1</v>
          </cell>
          <cell r="I150" t="str">
            <v>Plasticbottle (pet)</v>
          </cell>
          <cell r="J150" t="str">
            <v>Apollo Pharmacy</v>
          </cell>
          <cell r="K150" t="str">
            <v>145.0</v>
          </cell>
          <cell r="L150">
            <v>171276794</v>
          </cell>
          <cell r="M150" t="str">
            <v>Yes</v>
          </cell>
        </row>
        <row r="151">
          <cell r="A151" t="str">
            <v>Ahmedabad1687</v>
          </cell>
          <cell r="B151">
            <v>190010335209</v>
          </cell>
          <cell r="D151">
            <v>4</v>
          </cell>
          <cell r="E151">
            <v>14</v>
          </cell>
          <cell r="F151" t="str">
            <v>Baby Lotions</v>
          </cell>
          <cell r="G151" t="str">
            <v>171276794 +  + 25</v>
          </cell>
          <cell r="H151">
            <v>1</v>
          </cell>
          <cell r="I151" t="str">
            <v>Plasticbottle (pet)</v>
          </cell>
          <cell r="J151" t="str">
            <v>Apollo Pharmacy</v>
          </cell>
          <cell r="K151" t="str">
            <v>100.0</v>
          </cell>
          <cell r="L151">
            <v>171276794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5</v>
          </cell>
          <cell r="E152">
            <v>14</v>
          </cell>
          <cell r="F152" t="str">
            <v>Baby Shampoos /Conditioners</v>
          </cell>
          <cell r="G152" t="str">
            <v>Himalaya Herbals Gentle Baby 100 M</v>
          </cell>
          <cell r="H152">
            <v>1</v>
          </cell>
          <cell r="I152" t="str">
            <v>Plasticbottle (pet)</v>
          </cell>
          <cell r="J152" t="str">
            <v>Jio Mart</v>
          </cell>
          <cell r="K152" t="str">
            <v>100.0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190010335209</v>
          </cell>
          <cell r="D153">
            <v>6</v>
          </cell>
          <cell r="E153">
            <v>14</v>
          </cell>
          <cell r="F153" t="str">
            <v>Disposable Diapers/Nappy Pads</v>
          </cell>
          <cell r="G153" t="str">
            <v>Bumtum Ultra Soft Diaper Pants Large 62 N</v>
          </cell>
          <cell r="H153">
            <v>1</v>
          </cell>
          <cell r="I153" t="str">
            <v>NA(Others)</v>
          </cell>
          <cell r="J153" t="str">
            <v>Jio Mart</v>
          </cell>
          <cell r="K153" t="str">
            <v>500.0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Ahmedabad1687</v>
          </cell>
          <cell r="B154">
            <v>190010427009</v>
          </cell>
          <cell r="D154">
            <v>1</v>
          </cell>
          <cell r="E154">
            <v>4</v>
          </cell>
          <cell r="F154" t="str">
            <v>Baby Wipes</v>
          </cell>
          <cell r="G154" t="str">
            <v>Novel Babio Baby Wet Wipe +  + 72</v>
          </cell>
          <cell r="H154">
            <v>5</v>
          </cell>
          <cell r="I154" t="str">
            <v>NA(Others)</v>
          </cell>
          <cell r="J154" t="str">
            <v xml:space="preserve">Chemist                       </v>
          </cell>
          <cell r="K154" t="str">
            <v>125.0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190010427109</v>
          </cell>
          <cell r="D155">
            <v>1</v>
          </cell>
          <cell r="E155">
            <v>14</v>
          </cell>
          <cell r="F155" t="str">
            <v>Disposable Diapers/Nappy Pads</v>
          </cell>
          <cell r="G155" t="str">
            <v>Huggies Comfy Pants XL (12-17kg) +  + 5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99.0</v>
          </cell>
          <cell r="L155">
            <v>171276794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1</v>
          </cell>
          <cell r="E156">
            <v>5</v>
          </cell>
          <cell r="F156" t="str">
            <v>Baby Lotions</v>
          </cell>
          <cell r="G156" t="str">
            <v>Himalaya Baby Lotion 100 M</v>
          </cell>
          <cell r="H156">
            <v>1</v>
          </cell>
          <cell r="I156" t="str">
            <v>Plastic Jar</v>
          </cell>
          <cell r="J156" t="str">
            <v xml:space="preserve">D Mart / D Mart miniMax 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190010434009</v>
          </cell>
          <cell r="D157">
            <v>1</v>
          </cell>
          <cell r="E157">
            <v>12</v>
          </cell>
          <cell r="F157" t="str">
            <v>Disposable Diapers/Nappy Pads</v>
          </cell>
          <cell r="G157" t="str">
            <v>Mamy Poko Pants Extra Absorb Large +  + 54</v>
          </cell>
          <cell r="H157">
            <v>1</v>
          </cell>
          <cell r="I157" t="str">
            <v>NA(Others)</v>
          </cell>
          <cell r="J157" t="str">
            <v>Other Supermarket</v>
          </cell>
          <cell r="K157" t="str">
            <v>1099.0</v>
          </cell>
          <cell r="L157" t="str">
            <v>Ra 100 of</v>
          </cell>
          <cell r="M157" t="str">
            <v>Yes</v>
          </cell>
        </row>
        <row r="158">
          <cell r="A158" t="str">
            <v>Ahmedabad1687</v>
          </cell>
          <cell r="B158">
            <v>190010434009</v>
          </cell>
          <cell r="D158">
            <v>2</v>
          </cell>
          <cell r="E158">
            <v>12</v>
          </cell>
          <cell r="F158" t="str">
            <v>Disposable Diapers/Nappy Pads</v>
          </cell>
          <cell r="G158" t="str">
            <v>Mamy Poko Pants standard Extra Large 6 N</v>
          </cell>
          <cell r="H158">
            <v>1</v>
          </cell>
          <cell r="I158" t="str">
            <v>NA(Others)</v>
          </cell>
          <cell r="J158" t="str">
            <v>Other Supermarket</v>
          </cell>
          <cell r="K158" t="str">
            <v>50.0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190010434009</v>
          </cell>
          <cell r="D159">
            <v>3</v>
          </cell>
          <cell r="E159">
            <v>13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Ahmedabad1687</v>
          </cell>
          <cell r="B160">
            <v>190010734209</v>
          </cell>
          <cell r="D160">
            <v>1</v>
          </cell>
          <cell r="E160">
            <v>15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105.0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Ahmedabad1687</v>
          </cell>
          <cell r="B161">
            <v>190010734209</v>
          </cell>
          <cell r="D161">
            <v>2</v>
          </cell>
          <cell r="E161">
            <v>15</v>
          </cell>
          <cell r="F161" t="str">
            <v>Disposable Diapers/Nappy Pads</v>
          </cell>
          <cell r="G161" t="str">
            <v>Mamy Poko Pants Standard Medium 1 N</v>
          </cell>
          <cell r="H161">
            <v>8</v>
          </cell>
          <cell r="I161" t="str">
            <v>NA(Others)</v>
          </cell>
          <cell r="J161" t="str">
            <v xml:space="preserve">Chemist                       </v>
          </cell>
          <cell r="K161" t="str">
            <v>12.0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190030128109</v>
          </cell>
          <cell r="D162">
            <v>1</v>
          </cell>
          <cell r="E162">
            <v>5</v>
          </cell>
          <cell r="F162" t="str">
            <v>Baby Bar Soaps / Liquid Soaps</v>
          </cell>
          <cell r="G162" t="str">
            <v>Mothercare Baby Milk Bath Bodywash 300 M</v>
          </cell>
          <cell r="H162">
            <v>1</v>
          </cell>
          <cell r="I162" t="str">
            <v>Plasticbottle (pet)</v>
          </cell>
          <cell r="J162" t="str">
            <v xml:space="preserve">Others                        </v>
          </cell>
          <cell r="K162" t="str">
            <v>329.0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190030128109</v>
          </cell>
          <cell r="D163">
            <v>2</v>
          </cell>
          <cell r="E163">
            <v>5</v>
          </cell>
          <cell r="F163" t="str">
            <v>Baby Bar Soaps / Liquid Soaps</v>
          </cell>
          <cell r="G163" t="str">
            <v>Mothercare Baby Milk Bath Bodywash 300 M</v>
          </cell>
          <cell r="H163">
            <v>1</v>
          </cell>
          <cell r="I163" t="str">
            <v>Plasticbottle (pet)</v>
          </cell>
          <cell r="J163" t="str">
            <v xml:space="preserve">Others                        </v>
          </cell>
          <cell r="K163" t="str">
            <v>329.0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190030128109</v>
          </cell>
          <cell r="D164">
            <v>3</v>
          </cell>
          <cell r="E164">
            <v>5</v>
          </cell>
          <cell r="F164" t="str">
            <v>Baby Bar Soaps / Liquid Soaps</v>
          </cell>
          <cell r="G164" t="str">
            <v>Mothercare Baby Milk Bath Bodywash 300 M</v>
          </cell>
          <cell r="H164">
            <v>1</v>
          </cell>
          <cell r="I164" t="str">
            <v>Plasticbottle (pet)</v>
          </cell>
          <cell r="J164" t="str">
            <v xml:space="preserve">Others                        </v>
          </cell>
          <cell r="K164" t="str">
            <v>329.0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190030128109</v>
          </cell>
          <cell r="D165">
            <v>4</v>
          </cell>
          <cell r="E165">
            <v>5</v>
          </cell>
          <cell r="F165" t="str">
            <v>Baby Lotions</v>
          </cell>
          <cell r="G165" t="str">
            <v>Mothercare Baby Lotion 300 M</v>
          </cell>
          <cell r="H165">
            <v>1</v>
          </cell>
          <cell r="I165" t="str">
            <v>Plasticbottle (pet)</v>
          </cell>
          <cell r="J165" t="str">
            <v xml:space="preserve">Others                        </v>
          </cell>
          <cell r="K165" t="str">
            <v>299.0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Ahmedabad2038</v>
          </cell>
          <cell r="B166">
            <v>190030131409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pertec +  + 75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190030131409</v>
          </cell>
          <cell r="D167">
            <v>2</v>
          </cell>
          <cell r="E167">
            <v>5</v>
          </cell>
          <cell r="F167" t="str">
            <v>Baby Lotions</v>
          </cell>
          <cell r="G167" t="str">
            <v>sgper +  + 1</v>
          </cell>
          <cell r="H167">
            <v>1</v>
          </cell>
          <cell r="I167" t="str">
            <v>Plasticbottle (pet)</v>
          </cell>
          <cell r="J167" t="str">
            <v>Apollo Pharmacy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190030431509</v>
          </cell>
          <cell r="D168">
            <v>1</v>
          </cell>
          <cell r="E168">
            <v>4</v>
          </cell>
          <cell r="F168" t="str">
            <v>Baby Lotions</v>
          </cell>
          <cell r="G168" t="str">
            <v>Himalaya Herbal Baby Lotion 400 M</v>
          </cell>
          <cell r="H168">
            <v>1</v>
          </cell>
          <cell r="I168" t="str">
            <v>Plasticbottle (pet)</v>
          </cell>
          <cell r="J168" t="str">
            <v xml:space="preserve">D Mart / D Mart miniMax                        </v>
          </cell>
          <cell r="K168" t="str">
            <v>250.0</v>
          </cell>
          <cell r="L168" t="str">
            <v>100rs off</v>
          </cell>
          <cell r="M168" t="str">
            <v>Yes</v>
          </cell>
        </row>
        <row r="169">
          <cell r="A169" t="str">
            <v>Ahmedabad2038</v>
          </cell>
          <cell r="B169">
            <v>190030431809</v>
          </cell>
          <cell r="D169">
            <v>1</v>
          </cell>
          <cell r="E169">
            <v>2</v>
          </cell>
          <cell r="F169" t="str">
            <v xml:space="preserve">Baby Hair Oils </v>
          </cell>
          <cell r="G169" t="str">
            <v>Himalaya Baby Hair Oil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145.0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190030431809</v>
          </cell>
          <cell r="D170">
            <v>2</v>
          </cell>
          <cell r="E170">
            <v>2</v>
          </cell>
          <cell r="F170" t="str">
            <v>Baby Lotions</v>
          </cell>
          <cell r="G170" t="str">
            <v>Himalaya Baby Lotion 100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190030431809</v>
          </cell>
          <cell r="D171">
            <v>3</v>
          </cell>
          <cell r="E171">
            <v>2</v>
          </cell>
          <cell r="F171" t="str">
            <v>Baby Lotions</v>
          </cell>
          <cell r="G171" t="str">
            <v>Himalaya Baby Lotion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115.0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190030433309</v>
          </cell>
          <cell r="D172">
            <v>1</v>
          </cell>
          <cell r="E172">
            <v>1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>Apollo Pharmacy</v>
          </cell>
          <cell r="K172" t="str">
            <v>115.0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190030627409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Large( 8-14Kg ) 7 N</v>
          </cell>
          <cell r="H173">
            <v>10</v>
          </cell>
          <cell r="I173" t="str">
            <v>NA(Others)</v>
          </cell>
          <cell r="J173" t="str">
            <v xml:space="preserve">Kirana 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Ahmedabad2038</v>
          </cell>
          <cell r="B174">
            <v>190030628409</v>
          </cell>
          <cell r="D174">
            <v>1</v>
          </cell>
          <cell r="E174">
            <v>3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Plasticbottle (pet)</v>
          </cell>
          <cell r="J174" t="str">
            <v xml:space="preserve">D Mart / D Mart miniMax                        </v>
          </cell>
          <cell r="K174" t="str">
            <v>83.0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Ahmedabad2038</v>
          </cell>
          <cell r="B175">
            <v>190030628409</v>
          </cell>
          <cell r="D175">
            <v>2</v>
          </cell>
          <cell r="E175">
            <v>3</v>
          </cell>
          <cell r="F175" t="str">
            <v>Disposable Diapers/Nappy Pads</v>
          </cell>
          <cell r="G175" t="str">
            <v>Huggies Dry Pants Medium BubbleBed (7-12kg) 8 N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Ahmedabad2038</v>
          </cell>
          <cell r="B176">
            <v>190030628509</v>
          </cell>
          <cell r="D176">
            <v>1</v>
          </cell>
          <cell r="E176">
            <v>4</v>
          </cell>
          <cell r="F176" t="str">
            <v>Baby Lotions</v>
          </cell>
          <cell r="G176" t="str">
            <v>Himalaya Herbal Baby Lotion 400 M</v>
          </cell>
          <cell r="H176">
            <v>1</v>
          </cell>
          <cell r="I176" t="str">
            <v>Plastic Jar</v>
          </cell>
          <cell r="J176" t="str">
            <v xml:space="preserve">Chemist                       </v>
          </cell>
          <cell r="K176" t="str">
            <v>325.0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Ahmedabad2038</v>
          </cell>
          <cell r="B177">
            <v>190030628609</v>
          </cell>
          <cell r="D177">
            <v>1</v>
          </cell>
          <cell r="E177">
            <v>4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Ahmedabad2038</v>
          </cell>
          <cell r="B178">
            <v>190030731709</v>
          </cell>
          <cell r="D178">
            <v>1</v>
          </cell>
          <cell r="E178">
            <v>4</v>
          </cell>
          <cell r="F178" t="str">
            <v>Disposable Diapers/Nappy Pads</v>
          </cell>
          <cell r="G178" t="str">
            <v>Little Angel Popular Pants Small 10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Ahmedabad2038</v>
          </cell>
          <cell r="B179">
            <v>190030731709</v>
          </cell>
          <cell r="D179">
            <v>2</v>
          </cell>
          <cell r="E179">
            <v>4</v>
          </cell>
          <cell r="F179" t="str">
            <v>Disposable Diapers/Nappy Pads</v>
          </cell>
          <cell r="G179" t="str">
            <v>Little Angel Popular Pants Small 10 N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190040231909</v>
          </cell>
          <cell r="D180">
            <v>1</v>
          </cell>
          <cell r="E180">
            <v>23</v>
          </cell>
          <cell r="F180" t="str">
            <v>Baby Bar Soaps / Liquid Soaps</v>
          </cell>
          <cell r="G180" t="str">
            <v>Johnson's Baby 100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86.0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190040328209</v>
          </cell>
          <cell r="D181">
            <v>1</v>
          </cell>
          <cell r="E181">
            <v>14</v>
          </cell>
          <cell r="F181" t="str">
            <v>Baby Bar Soaps / Liquid Soaps</v>
          </cell>
          <cell r="G181" t="str">
            <v>Himalaya Baby Soap 125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190040331109</v>
          </cell>
          <cell r="D182">
            <v>1</v>
          </cell>
          <cell r="E182">
            <v>15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190040332409</v>
          </cell>
          <cell r="D183">
            <v>1</v>
          </cell>
          <cell r="E183">
            <v>23</v>
          </cell>
          <cell r="F183" t="str">
            <v>Baby Powders</v>
          </cell>
          <cell r="G183" t="str">
            <v>Himalaya +  + 50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Ahmedabad2513</v>
          </cell>
          <cell r="B184">
            <v>190040333609</v>
          </cell>
          <cell r="D184">
            <v>1</v>
          </cell>
          <cell r="E184">
            <v>28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>Apollo Pharmacy</v>
          </cell>
          <cell r="K184" t="str">
            <v>65.0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190040333609</v>
          </cell>
          <cell r="D185">
            <v>2</v>
          </cell>
          <cell r="E185">
            <v>13</v>
          </cell>
          <cell r="F185" t="str">
            <v xml:space="preserve">Baby Hair Oils </v>
          </cell>
          <cell r="G185" t="str">
            <v>Himalaya Baby Hair Oil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145.0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Ahmedabad2513</v>
          </cell>
          <cell r="B186">
            <v>190040333909</v>
          </cell>
          <cell r="D186">
            <v>1</v>
          </cell>
          <cell r="E186">
            <v>8</v>
          </cell>
          <cell r="F186" t="str">
            <v>Baby Powders</v>
          </cell>
          <cell r="G186" t="str">
            <v>Himalaya Baby Powder 50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50.0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190040428309</v>
          </cell>
          <cell r="D187">
            <v>1</v>
          </cell>
          <cell r="E187">
            <v>16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105.0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190040429409</v>
          </cell>
          <cell r="D188">
            <v>1</v>
          </cell>
          <cell r="E188">
            <v>14</v>
          </cell>
          <cell r="F188" t="str">
            <v>Baby Bar Soaps / Liquid Soaps</v>
          </cell>
          <cell r="G188" t="str">
            <v>Johnson's Baby 100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86.0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190040431709</v>
          </cell>
          <cell r="D189">
            <v>1</v>
          </cell>
          <cell r="E189">
            <v>15</v>
          </cell>
          <cell r="F189" t="str">
            <v>Disposable Diapers/Nappy Pads</v>
          </cell>
          <cell r="G189" t="str">
            <v>Kangaroo SuperDry Soft &amp; Secure Pants Large 1 N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12.0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190040433209</v>
          </cell>
          <cell r="D190">
            <v>1</v>
          </cell>
          <cell r="E190">
            <v>5</v>
          </cell>
          <cell r="F190" t="str">
            <v xml:space="preserve">Baby Hair Oils </v>
          </cell>
          <cell r="G190" t="str">
            <v>Johnson's Baby Hair Oil+ Vitamin 100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105.0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190040433509</v>
          </cell>
          <cell r="D191">
            <v>1</v>
          </cell>
          <cell r="E191">
            <v>22</v>
          </cell>
          <cell r="F191" t="str">
            <v>Baby Powders</v>
          </cell>
          <cell r="G191" t="str">
            <v>Johnson's Baby Powder 50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65.0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190040433709</v>
          </cell>
          <cell r="D192">
            <v>1</v>
          </cell>
          <cell r="E192">
            <v>10</v>
          </cell>
          <cell r="F192" t="str">
            <v>Baby Wipes</v>
          </cell>
          <cell r="G192" t="str">
            <v>Novel Baby Fresh Wipes 72 N</v>
          </cell>
          <cell r="H192">
            <v>2</v>
          </cell>
          <cell r="I192" t="str">
            <v>NA(Others)</v>
          </cell>
          <cell r="J192" t="str">
            <v>Flipkart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190040528109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Large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56.0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190040528109</v>
          </cell>
          <cell r="D194">
            <v>2</v>
          </cell>
          <cell r="E194">
            <v>10</v>
          </cell>
          <cell r="F194" t="str">
            <v>Baby Massage Oil</v>
          </cell>
          <cell r="G194" t="str">
            <v>Himalaya Baby Massage Oil 50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55.0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190040529509</v>
          </cell>
          <cell r="D195">
            <v>1</v>
          </cell>
          <cell r="E195">
            <v>13</v>
          </cell>
          <cell r="F195" t="str">
            <v>Disposable Diapers/Nappy Pads</v>
          </cell>
          <cell r="G195" t="str">
            <v>Pro-Ease  Loving Luxury Diaper Pants Small 2 N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190040529509</v>
          </cell>
          <cell r="D196">
            <v>2</v>
          </cell>
          <cell r="E196">
            <v>14</v>
          </cell>
          <cell r="F196" t="str">
            <v>Disposable Diapers/Nappy Pads</v>
          </cell>
          <cell r="G196" t="str">
            <v>Pro-Ease  Loving Luxury Diaper Pants Small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190040631009</v>
          </cell>
          <cell r="D197">
            <v>1</v>
          </cell>
          <cell r="E197">
            <v>9</v>
          </cell>
          <cell r="F197" t="str">
            <v>Disposable Diapers/Nappy Pads</v>
          </cell>
          <cell r="G197" t="str">
            <v>Kangaroo Soft &amp; Secure Premium Pants Extra Large +  + 34</v>
          </cell>
          <cell r="H197">
            <v>34</v>
          </cell>
          <cell r="I197" t="str">
            <v>NA(Others)</v>
          </cell>
          <cell r="J197" t="str">
            <v xml:space="preserve">Chemist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1</v>
          </cell>
          <cell r="E198">
            <v>24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2</v>
          </cell>
          <cell r="E199">
            <v>27</v>
          </cell>
          <cell r="F199" t="str">
            <v>Disposable Diapers/Nappy Pads</v>
          </cell>
          <cell r="G199" t="str">
            <v>Mamy Poko Pants Standard Small 1 N</v>
          </cell>
          <cell r="H199">
            <v>3</v>
          </cell>
          <cell r="I199" t="str">
            <v>NA(Others)</v>
          </cell>
          <cell r="J199" t="str">
            <v xml:space="preserve">Chemist                       </v>
          </cell>
          <cell r="K199" t="str">
            <v>10.0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3</v>
          </cell>
          <cell r="E200">
            <v>30</v>
          </cell>
          <cell r="F200" t="str">
            <v>Disposable Diapers/Nappy Pads</v>
          </cell>
          <cell r="G200" t="str">
            <v>Mamy Poko Pants Standard Small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4</v>
          </cell>
          <cell r="E201">
            <v>6</v>
          </cell>
          <cell r="F201" t="str">
            <v>Disposable Diapers/Nappy Pads</v>
          </cell>
          <cell r="G201" t="str">
            <v>Mamy Poko Pants Standard Medium 1 N</v>
          </cell>
          <cell r="H201">
            <v>7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190040633809</v>
          </cell>
          <cell r="D202">
            <v>1</v>
          </cell>
          <cell r="E202">
            <v>26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190040634109</v>
          </cell>
          <cell r="D203">
            <v>1</v>
          </cell>
          <cell r="E203">
            <v>27</v>
          </cell>
          <cell r="F203" t="str">
            <v>Disposable Diapers/Nappy Pads</v>
          </cell>
          <cell r="G203" t="str">
            <v>Niine Diaper Pants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190040731609</v>
          </cell>
          <cell r="D204">
            <v>1</v>
          </cell>
          <cell r="E204">
            <v>9</v>
          </cell>
          <cell r="F204" t="str">
            <v>Baby Bar Soaps / Liquid Soaps</v>
          </cell>
          <cell r="G204" t="str">
            <v>santoor pureglo bathing bar with almond oil&amp; glycerine +  + 75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40.0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190040731609</v>
          </cell>
          <cell r="D205">
            <v>2</v>
          </cell>
          <cell r="E205">
            <v>9</v>
          </cell>
          <cell r="F205" t="str">
            <v>Baby Lotions</v>
          </cell>
          <cell r="G205" t="str">
            <v>Vaseline +  + 20</v>
          </cell>
          <cell r="H205">
            <v>1</v>
          </cell>
          <cell r="I205" t="str">
            <v>Plasticbottle (pet)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190040732909</v>
          </cell>
          <cell r="D206">
            <v>1</v>
          </cell>
          <cell r="E206">
            <v>22</v>
          </cell>
          <cell r="F206" t="str">
            <v>Disposable Diapers/Nappy Pads</v>
          </cell>
          <cell r="G206" t="str">
            <v>Kangaroo SuperDry Soft &amp; Secure Pants Medium 5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2</v>
          </cell>
          <cell r="E207">
            <v>11</v>
          </cell>
          <cell r="F207" t="str">
            <v>Disposable Diapers/Nappy Pads</v>
          </cell>
          <cell r="G207" t="str">
            <v>Huggies Dry Pants Large 5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70.0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Ahmedabad2516</v>
          </cell>
          <cell r="B208">
            <v>190070229309</v>
          </cell>
          <cell r="D208">
            <v>1</v>
          </cell>
          <cell r="E208">
            <v>5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200.0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190070229509</v>
          </cell>
          <cell r="D209">
            <v>1</v>
          </cell>
          <cell r="E209">
            <v>8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190070231009</v>
          </cell>
          <cell r="D210">
            <v>1</v>
          </cell>
          <cell r="E210">
            <v>5</v>
          </cell>
          <cell r="F210" t="str">
            <v>Disposable Diapers/Nappy Pads</v>
          </cell>
          <cell r="G210" t="str">
            <v>Mamy Poko Pants Extra Absorb Medium 22 N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190070231909</v>
          </cell>
          <cell r="D211">
            <v>1</v>
          </cell>
          <cell r="E211">
            <v>9</v>
          </cell>
          <cell r="F211" t="str">
            <v>Disposable Diapers/Nappy Pads</v>
          </cell>
          <cell r="G211" t="str">
            <v>Mamy Poko Pants Standard Medium 4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48.0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190070232009</v>
          </cell>
          <cell r="D212">
            <v>1</v>
          </cell>
          <cell r="E212">
            <v>13</v>
          </cell>
          <cell r="F212" t="str">
            <v>Disposable Diapers/Nappy Pads</v>
          </cell>
          <cell r="G212" t="str">
            <v>Mama Bear Baby Diaper Pants S 78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599.0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190070232009</v>
          </cell>
          <cell r="D213">
            <v>2</v>
          </cell>
          <cell r="E213">
            <v>13</v>
          </cell>
          <cell r="F213" t="str">
            <v>Disposable Diapers/Nappy Pads</v>
          </cell>
          <cell r="G213" t="str">
            <v>7Soft Pant Style Diaper 12 Hours Protection Medium (5-11kg) 1 N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599.0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190070232009</v>
          </cell>
          <cell r="D214">
            <v>3</v>
          </cell>
          <cell r="E214">
            <v>13</v>
          </cell>
          <cell r="F214" t="str">
            <v>Disposable Diapers/Nappy Pads</v>
          </cell>
          <cell r="G214" t="str">
            <v>Mamy Poko Pants All Night Absorb Medium 48 N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599.0</v>
          </cell>
          <cell r="L214">
            <v>171292478</v>
          </cell>
          <cell r="M214" t="str">
            <v>Yes</v>
          </cell>
        </row>
        <row r="215">
          <cell r="A215" t="str">
            <v>Ahmedabad2516</v>
          </cell>
          <cell r="B215">
            <v>190070233309</v>
          </cell>
          <cell r="D215">
            <v>1</v>
          </cell>
          <cell r="E215">
            <v>5</v>
          </cell>
          <cell r="F215" t="str">
            <v>Disposable Diapers/Nappy Pads</v>
          </cell>
          <cell r="G215" t="str">
            <v>Mamy Poko Pants standard Large 1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14.0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190070334609</v>
          </cell>
          <cell r="D216">
            <v>1</v>
          </cell>
          <cell r="E216">
            <v>7</v>
          </cell>
          <cell r="F216" t="str">
            <v>Disposable Diapers/Nappy Pads</v>
          </cell>
          <cell r="G216" t="str">
            <v>Little Angel Popular Pants Medium 1 N</v>
          </cell>
          <cell r="H216">
            <v>12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190070432209</v>
          </cell>
          <cell r="D217">
            <v>1</v>
          </cell>
          <cell r="E217">
            <v>25</v>
          </cell>
          <cell r="F217" t="str">
            <v xml:space="preserve">Baby Hair Oils </v>
          </cell>
          <cell r="G217" t="str">
            <v>Himalaya Baby Hair Oil 100 M</v>
          </cell>
          <cell r="H217">
            <v>1</v>
          </cell>
          <cell r="I217" t="str">
            <v>Plasticbottle (pet)</v>
          </cell>
          <cell r="J217" t="str">
            <v>Apollo Pharmacy</v>
          </cell>
          <cell r="K217" t="str">
            <v>140.0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190070432609</v>
          </cell>
          <cell r="D218">
            <v>1</v>
          </cell>
          <cell r="E218">
            <v>3</v>
          </cell>
          <cell r="F218" t="str">
            <v>Baby Bar Soaps / Liquid Soaps</v>
          </cell>
          <cell r="G218" t="str">
            <v>Himalaya Baby Soap 50 G</v>
          </cell>
          <cell r="H218">
            <v>1</v>
          </cell>
          <cell r="I218" t="str">
            <v>NA(Others)</v>
          </cell>
          <cell r="J218" t="str">
            <v>Apollo Pharmacy</v>
          </cell>
          <cell r="K218" t="str">
            <v>42.0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Ahmedabad2516</v>
          </cell>
          <cell r="B219">
            <v>190070630009</v>
          </cell>
          <cell r="D219">
            <v>1</v>
          </cell>
          <cell r="E219">
            <v>4</v>
          </cell>
          <cell r="F219" t="str">
            <v>Disposable Diapers/Nappy Pads</v>
          </cell>
          <cell r="G219" t="str">
            <v>Little Angel Easy Dry Pants Large (9-14kg) 62 N</v>
          </cell>
          <cell r="H219">
            <v>1</v>
          </cell>
          <cell r="I219" t="str">
            <v>NA(Others)</v>
          </cell>
          <cell r="J219" t="str">
            <v>Apollo Pharmacy</v>
          </cell>
          <cell r="K219" t="str">
            <v>1099.0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190070632809</v>
          </cell>
          <cell r="D220">
            <v>1</v>
          </cell>
          <cell r="E220">
            <v>5</v>
          </cell>
          <cell r="F220" t="str">
            <v>Baby Bar Soaps / Liquid Soaps</v>
          </cell>
          <cell r="G220" t="str">
            <v>Mamaearth Deeply Nourishing Body Wash for Babies 200 M</v>
          </cell>
          <cell r="H220">
            <v>1</v>
          </cell>
          <cell r="I220" t="str">
            <v>Pump Bottle</v>
          </cell>
          <cell r="J220" t="str">
            <v>Flipkart</v>
          </cell>
          <cell r="K220" t="str">
            <v>199.0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190070632809</v>
          </cell>
          <cell r="D221">
            <v>2</v>
          </cell>
          <cell r="E221">
            <v>13</v>
          </cell>
          <cell r="F221" t="str">
            <v xml:space="preserve">Baby Hair Oils </v>
          </cell>
          <cell r="G221" t="str">
            <v>Himalaya Baby Hair Oil 50 M</v>
          </cell>
          <cell r="H221">
            <v>1</v>
          </cell>
          <cell r="I221" t="str">
            <v>Pump Bottle</v>
          </cell>
          <cell r="J221" t="str">
            <v>Other Supermarket</v>
          </cell>
          <cell r="K221" t="str">
            <v>80.0</v>
          </cell>
          <cell r="L221">
            <v>12</v>
          </cell>
          <cell r="M221" t="str">
            <v>Yes</v>
          </cell>
        </row>
        <row r="222">
          <cell r="A222" t="str">
            <v>Ahmedabad2516</v>
          </cell>
          <cell r="B222">
            <v>190070634509</v>
          </cell>
          <cell r="D222">
            <v>1</v>
          </cell>
          <cell r="E222">
            <v>9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>Apollo Pharmacy</v>
          </cell>
          <cell r="K222" t="str">
            <v>87.0</v>
          </cell>
          <cell r="L222">
            <v>1</v>
          </cell>
          <cell r="M222" t="str">
            <v>Yes</v>
          </cell>
        </row>
        <row r="223">
          <cell r="A223" t="str">
            <v>Ahmedabad2516</v>
          </cell>
          <cell r="B223">
            <v>190070735109</v>
          </cell>
          <cell r="D223">
            <v>1</v>
          </cell>
          <cell r="E223">
            <v>27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9 to 9                        </v>
          </cell>
          <cell r="K223" t="str">
            <v>1.0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Ahmedabad2527</v>
          </cell>
          <cell r="B224">
            <v>190070232109</v>
          </cell>
          <cell r="D224">
            <v>1</v>
          </cell>
          <cell r="E224">
            <v>9</v>
          </cell>
          <cell r="F224" t="str">
            <v>Baby Powders</v>
          </cell>
          <cell r="G224" t="str">
            <v>Himalaya Baby Powder 200 G</v>
          </cell>
          <cell r="H224">
            <v>1</v>
          </cell>
          <cell r="I224" t="str">
            <v>Plastic Jar</v>
          </cell>
          <cell r="J224" t="str">
            <v xml:space="preserve">Chemist                       </v>
          </cell>
          <cell r="K224" t="str">
            <v>195.0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25</v>
          </cell>
          <cell r="F225" t="str">
            <v>Baby Shampoos /Conditioners</v>
          </cell>
          <cell r="G225" t="str">
            <v>Himalaya Herbals Gentle Baby 200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205.0</v>
          </cell>
          <cell r="L225" t="str">
            <v>free gentle baby soap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30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190070248709</v>
          </cell>
          <cell r="D227">
            <v>1</v>
          </cell>
          <cell r="E227">
            <v>17</v>
          </cell>
          <cell r="F227" t="str">
            <v>Baby Powders</v>
          </cell>
          <cell r="G227" t="str">
            <v>Himalaya Baby Powder 30 G</v>
          </cell>
          <cell r="H227">
            <v>1</v>
          </cell>
          <cell r="I227" t="str">
            <v>Plasticbottle (pet)</v>
          </cell>
          <cell r="J227" t="str">
            <v xml:space="preserve">Kirana 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190070330409</v>
          </cell>
          <cell r="D228">
            <v>1</v>
          </cell>
          <cell r="E228">
            <v>11</v>
          </cell>
          <cell r="F228" t="str">
            <v>Disposable Diapers/Nappy Pads</v>
          </cell>
          <cell r="G228" t="str">
            <v>Little Angel Popular Pants Large( 8-14Kg )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190070331209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doobidoo baby pants +  + 34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190070331409</v>
          </cell>
          <cell r="D230">
            <v>1</v>
          </cell>
          <cell r="E230">
            <v>26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190070331409</v>
          </cell>
          <cell r="D231">
            <v>2</v>
          </cell>
          <cell r="E231">
            <v>26</v>
          </cell>
          <cell r="F231" t="str">
            <v>Disposable Diapers/Nappy Pads</v>
          </cell>
          <cell r="G231" t="str">
            <v>Babelois Pant Style Small Diapers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190070331609</v>
          </cell>
          <cell r="D232">
            <v>1</v>
          </cell>
          <cell r="E232">
            <v>30</v>
          </cell>
          <cell r="F232" t="str">
            <v xml:space="preserve">Baby Hair Oils </v>
          </cell>
          <cell r="G232" t="str">
            <v>Himalaya Baby Hair Oil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140.0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190070331609</v>
          </cell>
          <cell r="D233">
            <v>2</v>
          </cell>
          <cell r="E233">
            <v>30</v>
          </cell>
          <cell r="F233" t="str">
            <v>Disposable Diapers/Nappy Pads</v>
          </cell>
          <cell r="G233" t="str">
            <v>Cuddles Super Pants Medium 74 N</v>
          </cell>
          <cell r="H233">
            <v>1</v>
          </cell>
          <cell r="I233" t="str">
            <v>NA(Others)</v>
          </cell>
          <cell r="J233" t="str">
            <v>Apollo Pharmacy</v>
          </cell>
          <cell r="K233" t="str">
            <v>1099.0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190070331709</v>
          </cell>
          <cell r="D234">
            <v>1</v>
          </cell>
          <cell r="E234">
            <v>9</v>
          </cell>
          <cell r="F234" t="str">
            <v>Baby Lotions</v>
          </cell>
          <cell r="G234" t="str">
            <v>Parachute Advansed Nourishing Virgin Coconut Oil &amp; Coconut Milk Baby Lotion 100 M</v>
          </cell>
          <cell r="H234">
            <v>1</v>
          </cell>
          <cell r="I234" t="str">
            <v>Plastic Tube</v>
          </cell>
          <cell r="J234" t="str">
            <v>Flipkart</v>
          </cell>
          <cell r="K234" t="str">
            <v>150.0</v>
          </cell>
          <cell r="L234">
            <v>171292857</v>
          </cell>
          <cell r="M234" t="str">
            <v>Yes</v>
          </cell>
        </row>
        <row r="235">
          <cell r="A235" t="str">
            <v>Ahmedabad2527</v>
          </cell>
          <cell r="B235">
            <v>190070333509</v>
          </cell>
          <cell r="D235">
            <v>1</v>
          </cell>
          <cell r="E235">
            <v>26</v>
          </cell>
          <cell r="F235" t="str">
            <v>Disposable Diapers/Nappy Pads</v>
          </cell>
          <cell r="G235" t="str">
            <v>Little Angel Popular Pants Medium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12.0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190070334209</v>
          </cell>
          <cell r="D236">
            <v>1</v>
          </cell>
          <cell r="E236">
            <v>25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190070334209</v>
          </cell>
          <cell r="D237">
            <v>2</v>
          </cell>
          <cell r="E237">
            <v>25</v>
          </cell>
          <cell r="F237" t="str">
            <v>Disposable Diapers/Nappy Pads</v>
          </cell>
          <cell r="G237" t="str">
            <v>Mamy Poko Pants Standard Small 40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190070334809</v>
          </cell>
          <cell r="D238">
            <v>1</v>
          </cell>
          <cell r="E238">
            <v>12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>Apollo Pharmacy</v>
          </cell>
          <cell r="K238" t="str">
            <v>65.0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190070429109</v>
          </cell>
          <cell r="D239">
            <v>1</v>
          </cell>
          <cell r="E239">
            <v>13</v>
          </cell>
          <cell r="F239" t="str">
            <v>Baby Shampoos /Conditioners</v>
          </cell>
          <cell r="G239" t="str">
            <v>Johnson &amp; Johnson Baby 50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65.0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190070430109</v>
          </cell>
          <cell r="D240">
            <v>1</v>
          </cell>
          <cell r="E240">
            <v>7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190070433609</v>
          </cell>
          <cell r="D241">
            <v>1</v>
          </cell>
          <cell r="E241">
            <v>9</v>
          </cell>
          <cell r="F241" t="str">
            <v>Disposable Diapers/Nappy Pads</v>
          </cell>
          <cell r="G241" t="str">
            <v>Cherrycub Quick Absorption Large Pants (9-14kg) 14 N</v>
          </cell>
          <cell r="H241">
            <v>1</v>
          </cell>
          <cell r="I241" t="str">
            <v>NA(Others)</v>
          </cell>
          <cell r="J241" t="str">
            <v xml:space="preserve">Kirana                        </v>
          </cell>
          <cell r="K241" t="str">
            <v>249.0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190070434409</v>
          </cell>
          <cell r="D242">
            <v>1</v>
          </cell>
          <cell r="E242">
            <v>11</v>
          </cell>
          <cell r="F242" t="str">
            <v>Disposable Diapers/Nappy Pads</v>
          </cell>
          <cell r="G242" t="str">
            <v>Babelois Pant Style Small Diapers 1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Ahmedabad2527</v>
          </cell>
          <cell r="B243">
            <v>190070435209</v>
          </cell>
          <cell r="D243">
            <v>1</v>
          </cell>
          <cell r="E243">
            <v>21</v>
          </cell>
          <cell r="F243" t="str">
            <v>Baby Wipes</v>
          </cell>
          <cell r="G243" t="str">
            <v>Himalaya Herbal Gentle Baby Wipes 72 N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Ahmedabad2527</v>
          </cell>
          <cell r="B244">
            <v>190070529209</v>
          </cell>
          <cell r="D244">
            <v>1</v>
          </cell>
          <cell r="E244">
            <v>26</v>
          </cell>
          <cell r="F244" t="str">
            <v>Disposable Diapers/Nappy Pads</v>
          </cell>
          <cell r="G244" t="str">
            <v>Kangaroo SuperDry Soft &amp; Secure Pants Large 5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Ahmedabad2527</v>
          </cell>
          <cell r="B245">
            <v>190070529809</v>
          </cell>
          <cell r="D245">
            <v>1</v>
          </cell>
          <cell r="E245">
            <v>8</v>
          </cell>
          <cell r="F245" t="str">
            <v xml:space="preserve">Baby Hair Oils </v>
          </cell>
          <cell r="G245" t="str">
            <v>Bajaj Almond Drop 50 M</v>
          </cell>
          <cell r="H245">
            <v>1</v>
          </cell>
          <cell r="I245" t="str">
            <v>Glass Bottle</v>
          </cell>
          <cell r="J245" t="str">
            <v xml:space="preserve">Chemist                       </v>
          </cell>
          <cell r="K245" t="str">
            <v>33.0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Ahmedabad2527</v>
          </cell>
          <cell r="B246">
            <v>190070532709</v>
          </cell>
          <cell r="D246">
            <v>1</v>
          </cell>
          <cell r="E246">
            <v>23</v>
          </cell>
          <cell r="F246" t="str">
            <v>Baby Bar Soaps / Liquid Soaps</v>
          </cell>
          <cell r="G246" t="str">
            <v>Nirma beauty soap +  + 100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Ahmedabad2527</v>
          </cell>
          <cell r="B247">
            <v>190070533209</v>
          </cell>
          <cell r="D247">
            <v>1</v>
          </cell>
          <cell r="E247">
            <v>14</v>
          </cell>
          <cell r="F247" t="str">
            <v>Disposable Diapers/Nappy Pads</v>
          </cell>
          <cell r="G247" t="str">
            <v>Babelois Pant Style Small Diapers 1 N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Ahmedabad2527</v>
          </cell>
          <cell r="B248">
            <v>190070533909</v>
          </cell>
          <cell r="D248">
            <v>1</v>
          </cell>
          <cell r="E248">
            <v>10</v>
          </cell>
          <cell r="F248" t="str">
            <v>Baby Bar Soaps / Liquid Soaps</v>
          </cell>
          <cell r="G248" t="str">
            <v>Himalaya Baby Soap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Ahmedabad2527</v>
          </cell>
          <cell r="B249">
            <v>190070533909</v>
          </cell>
          <cell r="D249">
            <v>2</v>
          </cell>
          <cell r="E249">
            <v>10</v>
          </cell>
          <cell r="F249" t="str">
            <v>Baby Massage Oil</v>
          </cell>
          <cell r="G249" t="str">
            <v>Himalaya Baby Massage Oil 50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Ahmedabad2527</v>
          </cell>
          <cell r="B250">
            <v>190070533909</v>
          </cell>
          <cell r="D250">
            <v>3</v>
          </cell>
          <cell r="E250">
            <v>10</v>
          </cell>
          <cell r="F250" t="str">
            <v>Disposable Diapers/Nappy Pads</v>
          </cell>
          <cell r="G250" t="str">
            <v>Mamy Poko Pants All Night Absorb Small 10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Ahmedabad2527</v>
          </cell>
          <cell r="B251">
            <v>190070629909</v>
          </cell>
          <cell r="D251">
            <v>1</v>
          </cell>
          <cell r="E251">
            <v>22</v>
          </cell>
          <cell r="F251" t="str">
            <v>Disposable Diapers/Nappy Pads</v>
          </cell>
          <cell r="G251" t="str">
            <v>Little Angel Popular Pants Medium 1 N</v>
          </cell>
          <cell r="H251">
            <v>2</v>
          </cell>
          <cell r="I251" t="str">
            <v>NA(Others)</v>
          </cell>
          <cell r="J251" t="str">
            <v xml:space="preserve">Chemist                       </v>
          </cell>
          <cell r="K251" t="str">
            <v>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Ahmedabad2527</v>
          </cell>
          <cell r="B252">
            <v>190070631309</v>
          </cell>
          <cell r="D252">
            <v>1</v>
          </cell>
          <cell r="E252">
            <v>26</v>
          </cell>
          <cell r="F252" t="str">
            <v>Disposable Diapers/Nappy Pads</v>
          </cell>
          <cell r="G252" t="str">
            <v>Kangaroo SuperDry Soft &amp; Secure Pants Large 5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60.0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Ahmedabad2527</v>
          </cell>
          <cell r="B253">
            <v>190070631509</v>
          </cell>
          <cell r="D253">
            <v>1</v>
          </cell>
          <cell r="E253">
            <v>10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Ahmedabad2527</v>
          </cell>
          <cell r="B254">
            <v>190070732909</v>
          </cell>
          <cell r="D254">
            <v>1</v>
          </cell>
          <cell r="E254">
            <v>10</v>
          </cell>
          <cell r="F254" t="str">
            <v>Baby Shampoos /Conditioners</v>
          </cell>
          <cell r="G254" t="str">
            <v>Himalaya Herbals Gentle Baby 200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205.0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Ahmedabad2527</v>
          </cell>
          <cell r="B255">
            <v>190070733009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Himalaya Baby Powder 100 G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105.0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Ahmedabad2527</v>
          </cell>
          <cell r="B256">
            <v>190070733709</v>
          </cell>
          <cell r="D256">
            <v>1</v>
          </cell>
          <cell r="E256">
            <v>23</v>
          </cell>
          <cell r="F256" t="str">
            <v>Baby Bar Soaps / Liquid Soaps</v>
          </cell>
          <cell r="G256" t="str">
            <v>Himalaya Baby Soap 75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62.0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Ahmedabad2527</v>
          </cell>
          <cell r="B257">
            <v>190070733709</v>
          </cell>
          <cell r="D257">
            <v>2</v>
          </cell>
          <cell r="E257">
            <v>23</v>
          </cell>
          <cell r="F257" t="str">
            <v>Disposable Diapers/Nappy Pads</v>
          </cell>
          <cell r="G257" t="str">
            <v>Mamy Poko Pants Standard Medium 8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Ahmedabad2657</v>
          </cell>
          <cell r="B258">
            <v>190040130409</v>
          </cell>
          <cell r="D258">
            <v>1</v>
          </cell>
          <cell r="E258">
            <v>14</v>
          </cell>
          <cell r="F258" t="str">
            <v>Baby Bar Soaps / Liquid Soaps</v>
          </cell>
          <cell r="G258" t="str">
            <v>Himalaya Baby Soap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Ahmedabad2657</v>
          </cell>
          <cell r="B259">
            <v>190040139409</v>
          </cell>
          <cell r="D259">
            <v>1</v>
          </cell>
          <cell r="E259">
            <v>1</v>
          </cell>
          <cell r="F259" t="str">
            <v>Baby Lotions</v>
          </cell>
          <cell r="G259" t="str">
            <v>moitz devcare concept private limited +  + 100</v>
          </cell>
          <cell r="H259">
            <v>1</v>
          </cell>
          <cell r="I259" t="str">
            <v>Plastic Tub</v>
          </cell>
          <cell r="J259" t="str">
            <v xml:space="preserve">Chemist                       </v>
          </cell>
          <cell r="K259" t="str">
            <v>120.0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Ahmedabad2657</v>
          </cell>
          <cell r="B260">
            <v>190040139409</v>
          </cell>
          <cell r="D260">
            <v>2</v>
          </cell>
          <cell r="E260">
            <v>1</v>
          </cell>
          <cell r="F260" t="str">
            <v>Baby Lotions</v>
          </cell>
          <cell r="G260" t="str">
            <v>moitz +  + 100</v>
          </cell>
          <cell r="H260">
            <v>1</v>
          </cell>
          <cell r="I260" t="str">
            <v>Plastic Tub</v>
          </cell>
          <cell r="J260" t="str">
            <v xml:space="preserve">Chemist                       </v>
          </cell>
          <cell r="K260" t="str">
            <v>120.0</v>
          </cell>
          <cell r="L260">
            <v>1</v>
          </cell>
          <cell r="M260" t="str">
            <v>Yes</v>
          </cell>
        </row>
        <row r="261">
          <cell r="A261" t="str">
            <v>Ahmedabad2657</v>
          </cell>
          <cell r="B261">
            <v>190040230609</v>
          </cell>
          <cell r="D261">
            <v>1</v>
          </cell>
          <cell r="E261">
            <v>2</v>
          </cell>
          <cell r="F261" t="str">
            <v>Baby Lotions</v>
          </cell>
          <cell r="G261" t="str">
            <v>Himalaya Herbal Baby Lotion 40 M</v>
          </cell>
          <cell r="H261">
            <v>1</v>
          </cell>
          <cell r="I261" t="str">
            <v>Plasticbottle (pet)</v>
          </cell>
          <cell r="J261" t="str">
            <v xml:space="preserve">Reliance Fresh                </v>
          </cell>
          <cell r="K261" t="str">
            <v>42.0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Ahmedabad2657</v>
          </cell>
          <cell r="B262">
            <v>190040429109</v>
          </cell>
          <cell r="D262">
            <v>1</v>
          </cell>
          <cell r="E262">
            <v>26</v>
          </cell>
          <cell r="F262" t="str">
            <v>Baby Bar Soaps / Liquid Soaps</v>
          </cell>
          <cell r="G262" t="str">
            <v>Himalaya Baby Soap 125 G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Ahmedabad2657</v>
          </cell>
          <cell r="B263">
            <v>190040430509</v>
          </cell>
          <cell r="D263">
            <v>1</v>
          </cell>
          <cell r="E263">
            <v>27</v>
          </cell>
          <cell r="F263" t="str">
            <v>Disposable Diapers/Nappy Pads</v>
          </cell>
          <cell r="G263" t="str">
            <v>Mamy Poko Pants Standard Small 1 N</v>
          </cell>
          <cell r="H263">
            <v>1</v>
          </cell>
          <cell r="I263" t="str">
            <v>NA(Others)</v>
          </cell>
          <cell r="J263" t="str">
            <v xml:space="preserve">Kirana                        </v>
          </cell>
          <cell r="K263" t="str">
            <v>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Ahmedabad2657</v>
          </cell>
          <cell r="B264">
            <v>190040432109</v>
          </cell>
          <cell r="D264">
            <v>1</v>
          </cell>
          <cell r="E264">
            <v>28</v>
          </cell>
          <cell r="F264" t="str">
            <v>Baby Bar Soaps / Liquid Soaps</v>
          </cell>
          <cell r="G264" t="str">
            <v>Johnson's Baby 25 G</v>
          </cell>
          <cell r="H264">
            <v>1</v>
          </cell>
          <cell r="I264" t="str">
            <v>NA(Others)</v>
          </cell>
          <cell r="J264" t="str">
            <v>Apollo Pharmacy</v>
          </cell>
          <cell r="K264" t="str">
            <v>15.0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Ahmedabad2657</v>
          </cell>
          <cell r="B265">
            <v>190040432109</v>
          </cell>
          <cell r="D265">
            <v>2</v>
          </cell>
          <cell r="E265">
            <v>11</v>
          </cell>
          <cell r="F265" t="str">
            <v xml:space="preserve">Baby Hair Oils </v>
          </cell>
          <cell r="G265" t="str">
            <v>Himalaya Baby Hair Oil 200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 t="str">
            <v>250.0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Ahmedabad2657</v>
          </cell>
          <cell r="B266">
            <v>190040632009</v>
          </cell>
          <cell r="D266">
            <v>1</v>
          </cell>
          <cell r="E266">
            <v>28</v>
          </cell>
          <cell r="F266" t="str">
            <v>Baby Lotions</v>
          </cell>
          <cell r="G266" t="str">
            <v>Himalaya Baby Cream 50 M</v>
          </cell>
          <cell r="H266">
            <v>1</v>
          </cell>
          <cell r="I266" t="str">
            <v>Plasticbottle (pet)</v>
          </cell>
          <cell r="J266" t="str">
            <v>Apollo Pharmacy</v>
          </cell>
          <cell r="K266" t="str">
            <v>95.0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Ahmedabad2871</v>
          </cell>
          <cell r="B267">
            <v>190010129909</v>
          </cell>
          <cell r="D267">
            <v>1</v>
          </cell>
          <cell r="E267">
            <v>13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Plasticbottle (pet)</v>
          </cell>
          <cell r="J267" t="str">
            <v>Apollo Pharmacy</v>
          </cell>
          <cell r="K267" t="str">
            <v>115.0</v>
          </cell>
          <cell r="L267" t="str">
            <v>himalia</v>
          </cell>
          <cell r="M267" t="str">
            <v>Yes</v>
          </cell>
        </row>
        <row r="268">
          <cell r="A268" t="str">
            <v>Ahmedabad2871</v>
          </cell>
          <cell r="B268">
            <v>190010135909</v>
          </cell>
          <cell r="D268">
            <v>1</v>
          </cell>
          <cell r="E268">
            <v>16</v>
          </cell>
          <cell r="F268" t="str">
            <v>Disposable Diapers/Nappy Pads</v>
          </cell>
          <cell r="G268" t="str">
            <v>Bumtum Ultra Soft Diaper Pants XL 54 N</v>
          </cell>
          <cell r="H268">
            <v>1</v>
          </cell>
          <cell r="I268" t="str">
            <v>NA(Others)</v>
          </cell>
          <cell r="J268" t="str">
            <v xml:space="preserve">Zepto   </v>
          </cell>
          <cell r="K268" t="str">
            <v>11.0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Ahmedabad2871</v>
          </cell>
          <cell r="B269">
            <v>190010330809</v>
          </cell>
          <cell r="D269">
            <v>1</v>
          </cell>
          <cell r="E269">
            <v>27</v>
          </cell>
          <cell r="F269" t="str">
            <v>Baby Lotions</v>
          </cell>
          <cell r="G269" t="str">
            <v>Himalaya Herbal Baby Lotion 400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325.0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Ahmedabad2871</v>
          </cell>
          <cell r="B270">
            <v>190010429809</v>
          </cell>
          <cell r="D270">
            <v>1</v>
          </cell>
          <cell r="E270">
            <v>8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 Jar</v>
          </cell>
          <cell r="J270" t="str">
            <v xml:space="preserve">Chemist                       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Ahmedabad2871</v>
          </cell>
          <cell r="B271">
            <v>190010430109</v>
          </cell>
          <cell r="D271">
            <v>1</v>
          </cell>
          <cell r="E271">
            <v>5</v>
          </cell>
          <cell r="F271" t="str">
            <v>Disposable Diapers/Nappy Pads</v>
          </cell>
          <cell r="G271" t="str">
            <v>Mamy Poko Pants All Night Absorb Large 44 N</v>
          </cell>
          <cell r="H271">
            <v>1</v>
          </cell>
          <cell r="I271" t="str">
            <v>NA(Others)</v>
          </cell>
          <cell r="J271" t="str">
            <v>Smart Bazaar</v>
          </cell>
          <cell r="K271" t="str">
            <v>399.0</v>
          </cell>
          <cell r="L271" t="str">
            <v xml:space="preserve">yes </v>
          </cell>
          <cell r="M271" t="str">
            <v>Yes</v>
          </cell>
        </row>
        <row r="272">
          <cell r="A272" t="str">
            <v>Ahmedabad2871</v>
          </cell>
          <cell r="B272">
            <v>190010430109</v>
          </cell>
          <cell r="D272">
            <v>2</v>
          </cell>
          <cell r="E272">
            <v>5</v>
          </cell>
          <cell r="F272" t="str">
            <v>Disposable Diapers/Nappy Pads</v>
          </cell>
          <cell r="G272" t="str">
            <v>Mamy Poko Pants All Night Absorb Large 7 N</v>
          </cell>
          <cell r="H272">
            <v>1</v>
          </cell>
          <cell r="I272" t="str">
            <v>NA(Others)</v>
          </cell>
          <cell r="J272" t="str">
            <v>Smart Bazaar</v>
          </cell>
          <cell r="K272" t="str">
            <v>399.0</v>
          </cell>
          <cell r="L272">
            <v>1</v>
          </cell>
          <cell r="M272" t="str">
            <v>Yes</v>
          </cell>
        </row>
        <row r="273">
          <cell r="A273" t="str">
            <v>Ahmedabad2871</v>
          </cell>
          <cell r="B273">
            <v>190010430109</v>
          </cell>
          <cell r="D273">
            <v>3</v>
          </cell>
          <cell r="E273">
            <v>5</v>
          </cell>
          <cell r="F273" t="str">
            <v>Disposable Diapers/Nappy Pads</v>
          </cell>
          <cell r="G273" t="str">
            <v>Mamy Poko Pants All Night Absorb Large +  + 28</v>
          </cell>
          <cell r="H273">
            <v>28</v>
          </cell>
          <cell r="I273" t="str">
            <v>NA(Others)</v>
          </cell>
          <cell r="J273" t="str">
            <v xml:space="preserve">9 to 9                        </v>
          </cell>
          <cell r="K273" t="str">
            <v>399.0</v>
          </cell>
          <cell r="L273" t="str">
            <v xml:space="preserve">yes </v>
          </cell>
          <cell r="M273" t="str">
            <v>Yes</v>
          </cell>
        </row>
        <row r="274">
          <cell r="A274" t="str">
            <v>Ahmedabad2871</v>
          </cell>
          <cell r="B274">
            <v>190010529709</v>
          </cell>
          <cell r="D274">
            <v>1</v>
          </cell>
          <cell r="E274">
            <v>16</v>
          </cell>
          <cell r="F274" t="str">
            <v>Baby Bar Soaps / Liquid Soaps</v>
          </cell>
          <cell r="G274" t="str">
            <v>Johnson's Baby 25 G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20.0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Ahmedabad2871</v>
          </cell>
          <cell r="B275">
            <v>190010535309</v>
          </cell>
          <cell r="D275">
            <v>1</v>
          </cell>
          <cell r="E275">
            <v>16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Spray Bottle</v>
          </cell>
          <cell r="J275" t="str">
            <v xml:space="preserve">Chemist                       </v>
          </cell>
          <cell r="K275" t="str">
            <v>110.0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Ahmedabad2871</v>
          </cell>
          <cell r="B276">
            <v>190010630409</v>
          </cell>
          <cell r="D276">
            <v>1</v>
          </cell>
          <cell r="E276">
            <v>11</v>
          </cell>
          <cell r="F276" t="str">
            <v>Disposable Diapers/Nappy Pads</v>
          </cell>
          <cell r="G276" t="str">
            <v>Mamy Poko Pants Standard Small 1 N</v>
          </cell>
          <cell r="H276">
            <v>1</v>
          </cell>
          <cell r="I276" t="str">
            <v>NA(Others)</v>
          </cell>
          <cell r="J276" t="str">
            <v xml:space="preserve">Kirana 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Ahmedabad2871</v>
          </cell>
          <cell r="B277">
            <v>190010635509</v>
          </cell>
          <cell r="D277">
            <v>1</v>
          </cell>
          <cell r="E277">
            <v>22</v>
          </cell>
          <cell r="F277" t="str">
            <v>Disposable Diapers/Nappy Pads</v>
          </cell>
          <cell r="G277" t="str">
            <v>Mamy Poko Pants Standard Medium 1 N</v>
          </cell>
          <cell r="H277">
            <v>2</v>
          </cell>
          <cell r="I277" t="str">
            <v>NA(Others)</v>
          </cell>
          <cell r="J277" t="str">
            <v xml:space="preserve">Kirana                        </v>
          </cell>
          <cell r="K277" t="str">
            <v>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Ahmedabad2871</v>
          </cell>
          <cell r="B278">
            <v>190010635509</v>
          </cell>
          <cell r="D278">
            <v>2</v>
          </cell>
          <cell r="E278">
            <v>23</v>
          </cell>
          <cell r="F278" t="str">
            <v>Baby Bar Soaps / Liquid Soaps</v>
          </cell>
          <cell r="G278" t="str">
            <v>Himalaya Herbal Gentle Baby Bodywash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200.0</v>
          </cell>
          <cell r="L278" t="str">
            <v>baby wash</v>
          </cell>
          <cell r="M278" t="str">
            <v>Yes</v>
          </cell>
        </row>
        <row r="279">
          <cell r="A279" t="str">
            <v>Ahmedabad2871</v>
          </cell>
          <cell r="B279">
            <v>190010635509</v>
          </cell>
          <cell r="D279">
            <v>3</v>
          </cell>
          <cell r="E279">
            <v>23</v>
          </cell>
          <cell r="F279" t="str">
            <v>Baby Lotions</v>
          </cell>
          <cell r="G279" t="str">
            <v>Himalaya Baby Lotion +  + 400</v>
          </cell>
          <cell r="H279">
            <v>1</v>
          </cell>
          <cell r="I279" t="str">
            <v>Plasticbottle (pet)</v>
          </cell>
          <cell r="J279" t="str">
            <v xml:space="preserve">D Mart / D Mart miniMax                        </v>
          </cell>
          <cell r="K279" t="str">
            <v>350.0</v>
          </cell>
          <cell r="L279" t="str">
            <v xml:space="preserve">baby lotion </v>
          </cell>
          <cell r="M279" t="str">
            <v>Yes</v>
          </cell>
        </row>
        <row r="280">
          <cell r="A280" t="str">
            <v>Ahmedabad2871</v>
          </cell>
          <cell r="B280">
            <v>190010635509</v>
          </cell>
          <cell r="D280">
            <v>4</v>
          </cell>
          <cell r="E280">
            <v>23</v>
          </cell>
          <cell r="F280" t="str">
            <v>Baby Shampoos /Conditioners</v>
          </cell>
          <cell r="G280" t="str">
            <v>Himalaya Herbals Gentle Baby 200 M</v>
          </cell>
          <cell r="H280">
            <v>1</v>
          </cell>
          <cell r="I280" t="str">
            <v>Plasticbottle (pet)</v>
          </cell>
          <cell r="J280" t="str">
            <v xml:space="preserve">D Mart / D Mart miniMax                        </v>
          </cell>
          <cell r="K280" t="str">
            <v>220.0</v>
          </cell>
          <cell r="L280" t="str">
            <v xml:space="preserve">baby shampoo </v>
          </cell>
          <cell r="M280" t="str">
            <v>Yes</v>
          </cell>
        </row>
        <row r="281">
          <cell r="A281" t="str">
            <v>Ahmedabad2871</v>
          </cell>
          <cell r="B281">
            <v>190010734509</v>
          </cell>
          <cell r="D281">
            <v>1</v>
          </cell>
          <cell r="E281">
            <v>27</v>
          </cell>
          <cell r="F281" t="str">
            <v>Disposable Diapers/Nappy Pads</v>
          </cell>
          <cell r="G281" t="str">
            <v>Mamy Poko Pants Standard Small 1 N</v>
          </cell>
          <cell r="H281">
            <v>1</v>
          </cell>
          <cell r="I281" t="str">
            <v>NA(Others)</v>
          </cell>
          <cell r="J281" t="str">
            <v xml:space="preserve">Kirana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Ahmedabad2871</v>
          </cell>
          <cell r="B282">
            <v>190010734509</v>
          </cell>
          <cell r="D282">
            <v>2</v>
          </cell>
          <cell r="E282">
            <v>8</v>
          </cell>
          <cell r="F282" t="str">
            <v>Disposable Diapers/Nappy Pads</v>
          </cell>
          <cell r="G282" t="str">
            <v>Mamy Poko Pants Standard Small 1 N</v>
          </cell>
          <cell r="H282">
            <v>1</v>
          </cell>
          <cell r="I282" t="str">
            <v>NA(Others)</v>
          </cell>
          <cell r="J282" t="str">
            <v xml:space="preserve">Kirana                        </v>
          </cell>
          <cell r="K282" t="str">
            <v>10.0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Ahmedabad2871</v>
          </cell>
          <cell r="B283">
            <v>190010734509</v>
          </cell>
          <cell r="D283">
            <v>3</v>
          </cell>
          <cell r="E283">
            <v>11</v>
          </cell>
          <cell r="F283" t="str">
            <v>Disposable Diapers/Nappy Pads</v>
          </cell>
          <cell r="G283" t="str">
            <v>Himalaya Shishu Anand S (4-8kg) 1 N</v>
          </cell>
          <cell r="H283">
            <v>1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Ahmedabad3070</v>
          </cell>
          <cell r="B284">
            <v>190030534209</v>
          </cell>
          <cell r="D284">
            <v>1</v>
          </cell>
          <cell r="E284">
            <v>26</v>
          </cell>
          <cell r="F284" t="str">
            <v>Disposable Diapers/Nappy Pads</v>
          </cell>
          <cell r="G284" t="str">
            <v>Huggies Comfy Pants Large (9-14kg) 2 N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320.0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Ahmedabad347</v>
          </cell>
          <cell r="B285">
            <v>190030327909</v>
          </cell>
          <cell r="D285">
            <v>1</v>
          </cell>
          <cell r="E285">
            <v>12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Ahmedabad347</v>
          </cell>
          <cell r="B286">
            <v>190030327909</v>
          </cell>
          <cell r="D286">
            <v>2</v>
          </cell>
          <cell r="E286">
            <v>12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Ahmedabad347</v>
          </cell>
          <cell r="B287">
            <v>190030327909</v>
          </cell>
          <cell r="D287">
            <v>3</v>
          </cell>
          <cell r="E287">
            <v>12</v>
          </cell>
          <cell r="F287" t="str">
            <v>Disposable Diapers/Nappy Pads</v>
          </cell>
          <cell r="G287" t="str">
            <v>Mamy Poko Pants Extra Absorb XXL 15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399.0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Ahmedabad347</v>
          </cell>
          <cell r="B288">
            <v>190030330009</v>
          </cell>
          <cell r="D288">
            <v>1</v>
          </cell>
          <cell r="E288">
            <v>5</v>
          </cell>
          <cell r="F288" t="str">
            <v>Baby Lotions</v>
          </cell>
          <cell r="G288" t="str">
            <v>Himalaya Extra Soft &amp; Gentle Baby Cream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Ahmedabad347</v>
          </cell>
          <cell r="B289">
            <v>190030330009</v>
          </cell>
          <cell r="D289">
            <v>2</v>
          </cell>
          <cell r="E289">
            <v>5</v>
          </cell>
          <cell r="F289" t="str">
            <v>Disposable Diapers/Nappy Pads</v>
          </cell>
          <cell r="G289" t="str">
            <v>Yellow Hippo Diaper Pants Medium +  + 1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1.0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Ahmedabad347</v>
          </cell>
          <cell r="B290">
            <v>190030427709</v>
          </cell>
          <cell r="D290">
            <v>1</v>
          </cell>
          <cell r="E290">
            <v>27</v>
          </cell>
          <cell r="F290" t="str">
            <v>Baby Bar Soaps / Liquid Soaps</v>
          </cell>
          <cell r="G290" t="str">
            <v>Himalaya Gentle Baby Soap 300 G (75 x 4)</v>
          </cell>
          <cell r="H290">
            <v>1</v>
          </cell>
          <cell r="I290" t="str">
            <v>NA(Others)</v>
          </cell>
          <cell r="J290" t="str">
            <v xml:space="preserve">D Mart / D Mart miniMax                        </v>
          </cell>
          <cell r="K290" t="str">
            <v>240.0</v>
          </cell>
          <cell r="L290">
            <v>1</v>
          </cell>
          <cell r="M290" t="str">
            <v>Yes</v>
          </cell>
        </row>
        <row r="291">
          <cell r="A291" t="str">
            <v>Ahmedabad347</v>
          </cell>
          <cell r="B291">
            <v>190030427709</v>
          </cell>
          <cell r="D291">
            <v>2</v>
          </cell>
          <cell r="E291">
            <v>13</v>
          </cell>
          <cell r="F291" t="str">
            <v>Baby Lotions</v>
          </cell>
          <cell r="G291" t="str">
            <v>Dabur Baby Lotion Aloe vera &amp; Almond 200 M</v>
          </cell>
          <cell r="H291">
            <v>1</v>
          </cell>
          <cell r="I291" t="str">
            <v>Plastic Jar</v>
          </cell>
          <cell r="J291" t="str">
            <v xml:space="preserve">Chemist                       </v>
          </cell>
          <cell r="K291" t="str">
            <v>165.0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Ahmedabad347</v>
          </cell>
          <cell r="B292">
            <v>190030432509</v>
          </cell>
          <cell r="D292">
            <v>1</v>
          </cell>
          <cell r="E292">
            <v>7</v>
          </cell>
          <cell r="F292" t="str">
            <v>Disposable Diapers/Nappy Pads</v>
          </cell>
          <cell r="G292" t="str">
            <v>Huggies Comfy Pants Large (9-14kg)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320.0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Ahmedabad347</v>
          </cell>
          <cell r="B293">
            <v>190030530109</v>
          </cell>
          <cell r="D293">
            <v>1</v>
          </cell>
          <cell r="E293">
            <v>12</v>
          </cell>
          <cell r="F293" t="str">
            <v>Disposable Diapers/Nappy Pads</v>
          </cell>
          <cell r="G293" t="str">
            <v>Alfbaby Super Duper Dry Comfy XL Pants (12-17kg) 56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Ahmedabad349</v>
          </cell>
          <cell r="B294">
            <v>190030232009</v>
          </cell>
          <cell r="D294">
            <v>1</v>
          </cell>
          <cell r="E294">
            <v>24</v>
          </cell>
          <cell r="F294" t="str">
            <v>Baby Cereals</v>
          </cell>
          <cell r="G294" t="str">
            <v>Cerelac Multigrain Dal Veg Stage 4 12 Months+ 300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 t="str">
            <v>330.0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Ahmedabad349</v>
          </cell>
          <cell r="B295">
            <v>190030232009</v>
          </cell>
          <cell r="D295">
            <v>2</v>
          </cell>
          <cell r="E295">
            <v>24</v>
          </cell>
          <cell r="F295" t="str">
            <v>Infant Milk Powder</v>
          </cell>
          <cell r="G295" t="str">
            <v>Lactogen Stage 3 After 12 Months 400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470.0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Ahmedabad349</v>
          </cell>
          <cell r="B296">
            <v>190030232009</v>
          </cell>
          <cell r="D296">
            <v>3</v>
          </cell>
          <cell r="E296">
            <v>11</v>
          </cell>
          <cell r="F296" t="str">
            <v>Baby Cereals</v>
          </cell>
          <cell r="G296" t="str">
            <v>Cerelac Multigrain Dal Veg Stage 4 12 Months+ 300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330.0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Ahmedabad349</v>
          </cell>
          <cell r="B297">
            <v>190030232009</v>
          </cell>
          <cell r="D297">
            <v>4</v>
          </cell>
          <cell r="E297">
            <v>11</v>
          </cell>
          <cell r="F297" t="str">
            <v>Disposable Diapers/Nappy Pads</v>
          </cell>
          <cell r="G297" t="str">
            <v>Huggies Comfy Pants Large (9-14kg) 24 N</v>
          </cell>
          <cell r="H297">
            <v>4</v>
          </cell>
          <cell r="I297" t="str">
            <v>NA(Others)</v>
          </cell>
          <cell r="J297" t="str">
            <v xml:space="preserve">D Mart / D Mart miniMax                        </v>
          </cell>
          <cell r="K297" t="str">
            <v>320.0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Ahmedabad349</v>
          </cell>
          <cell r="B298">
            <v>190030632909</v>
          </cell>
          <cell r="D298">
            <v>1</v>
          </cell>
          <cell r="E298">
            <v>15</v>
          </cell>
          <cell r="F298" t="str">
            <v>Disposable Diapers/Nappy Pads</v>
          </cell>
          <cell r="G298" t="str">
            <v>Himalaya Total Care Pants Large 54 N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1099.0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Ahmedabad350</v>
          </cell>
          <cell r="B299">
            <v>190030127209</v>
          </cell>
          <cell r="D299">
            <v>1</v>
          </cell>
          <cell r="E299">
            <v>7</v>
          </cell>
          <cell r="F299" t="str">
            <v>Disposable Diapers/Nappy Pads</v>
          </cell>
          <cell r="G299" t="str">
            <v>R for Rabbit Feather  Diaper Medium Pants    26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693.0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Ahmedabad350</v>
          </cell>
          <cell r="B300">
            <v>190030428309</v>
          </cell>
          <cell r="D300">
            <v>1</v>
          </cell>
          <cell r="E300">
            <v>11</v>
          </cell>
          <cell r="F300" t="str">
            <v>Baby Milk Food Drinks</v>
          </cell>
          <cell r="G300" t="str">
            <v>simyl +  + 200</v>
          </cell>
          <cell r="H300">
            <v>3</v>
          </cell>
          <cell r="I300" t="str">
            <v>Metal Tin</v>
          </cell>
          <cell r="J300" t="str">
            <v xml:space="preserve">Chemist                       </v>
          </cell>
          <cell r="K300" t="str">
            <v>275.0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Ahmedabad350</v>
          </cell>
          <cell r="B301">
            <v>190030428309</v>
          </cell>
          <cell r="D301">
            <v>2</v>
          </cell>
          <cell r="E301">
            <v>12</v>
          </cell>
          <cell r="F301" t="str">
            <v>Baby Bar Soaps / Liquid Soaps</v>
          </cell>
          <cell r="G301" t="str">
            <v>Chicco Baby Moments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195.0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Ahmedabad351</v>
          </cell>
          <cell r="B302">
            <v>190030120809</v>
          </cell>
          <cell r="D302">
            <v>1</v>
          </cell>
          <cell r="E302">
            <v>6</v>
          </cell>
          <cell r="F302" t="str">
            <v>Baby Lotions</v>
          </cell>
          <cell r="G302" t="str">
            <v>Himalaya Herbal Baby Lotion 400 M</v>
          </cell>
          <cell r="H302">
            <v>1</v>
          </cell>
          <cell r="I302" t="str">
            <v>Plastic Jar</v>
          </cell>
          <cell r="J302" t="str">
            <v xml:space="preserve">D Mart / D Mart miniMax                        </v>
          </cell>
          <cell r="K302" t="str">
            <v>325.0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Ahmedabad351</v>
          </cell>
          <cell r="B303">
            <v>190030120809</v>
          </cell>
          <cell r="D303">
            <v>2</v>
          </cell>
          <cell r="E303">
            <v>6</v>
          </cell>
          <cell r="F303" t="str">
            <v>Baby Lotions</v>
          </cell>
          <cell r="G303" t="str">
            <v>Himalaya Herbal Baby Lotion 400 M</v>
          </cell>
          <cell r="H303">
            <v>1</v>
          </cell>
          <cell r="I303" t="str">
            <v>Plastic Jar</v>
          </cell>
          <cell r="J303" t="str">
            <v xml:space="preserve">D Mart / D Mart miniMax                        </v>
          </cell>
          <cell r="K303" t="str">
            <v>325.0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Ahmedabad351</v>
          </cell>
          <cell r="B304">
            <v>190030120809</v>
          </cell>
          <cell r="D304">
            <v>3</v>
          </cell>
          <cell r="E304">
            <v>6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Plastic Jar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Ahmedabad351</v>
          </cell>
          <cell r="B305">
            <v>190030120809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Huggies Complete Comfort 5 in 1 Wonder Pants L (9-14kg) 28 N</v>
          </cell>
          <cell r="H305">
            <v>1</v>
          </cell>
          <cell r="I305" t="str">
            <v>NA(Others)</v>
          </cell>
          <cell r="J305" t="str">
            <v xml:space="preserve">D Mart / D Mart miniMax                        </v>
          </cell>
          <cell r="K305" t="str">
            <v>320.0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Ahmedabad740</v>
          </cell>
          <cell r="B306">
            <v>190010132709</v>
          </cell>
          <cell r="D306">
            <v>1</v>
          </cell>
          <cell r="E306">
            <v>11</v>
          </cell>
          <cell r="F306" t="str">
            <v>Disposable Diapers/Nappy Pads</v>
          </cell>
          <cell r="G306" t="str">
            <v>Mamy Poko Pants Extra Absorb New Born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Ahmedabad740</v>
          </cell>
          <cell r="B307">
            <v>190010132709</v>
          </cell>
          <cell r="D307">
            <v>2</v>
          </cell>
          <cell r="E307">
            <v>11</v>
          </cell>
          <cell r="F307" t="str">
            <v>Disposable Diapers/Nappy Pads</v>
          </cell>
          <cell r="G307" t="str">
            <v>Pampers Happy SkinPants Small Aloe Vera Lotion( 4-8kg) 20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Ahmedabad740</v>
          </cell>
          <cell r="B308">
            <v>190010132709</v>
          </cell>
          <cell r="D308">
            <v>3</v>
          </cell>
          <cell r="E308">
            <v>11</v>
          </cell>
          <cell r="F308" t="str">
            <v>Disposable Diapers/Nappy Pads</v>
          </cell>
          <cell r="G308" t="str">
            <v>Mamy Poko Pants Standard Small 1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Ahmedabad740</v>
          </cell>
          <cell r="B309">
            <v>190010329109</v>
          </cell>
          <cell r="D309">
            <v>1</v>
          </cell>
          <cell r="E309">
            <v>7</v>
          </cell>
          <cell r="F309" t="str">
            <v>Baby Lotions</v>
          </cell>
          <cell r="G309" t="str">
            <v>Himalaya Baby Lotion 100 M</v>
          </cell>
          <cell r="H309">
            <v>1</v>
          </cell>
          <cell r="I309" t="str">
            <v>Plasticbottle (pet)</v>
          </cell>
          <cell r="J309" t="str">
            <v xml:space="preserve">D Mart / D Mart miniMax                        </v>
          </cell>
          <cell r="K309" t="str">
            <v>110.0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Ahmedabad740</v>
          </cell>
          <cell r="B310">
            <v>190010329109</v>
          </cell>
          <cell r="D310">
            <v>2</v>
          </cell>
          <cell r="E310">
            <v>10</v>
          </cell>
          <cell r="F310" t="str">
            <v>Baby Powders</v>
          </cell>
          <cell r="G310" t="str">
            <v>Himalaya Baby Powder 400 G</v>
          </cell>
          <cell r="H310">
            <v>1</v>
          </cell>
          <cell r="I310" t="str">
            <v>Plasticbottle (pet)</v>
          </cell>
          <cell r="J310" t="str">
            <v xml:space="preserve">D Mart / D Mart miniMax                        </v>
          </cell>
          <cell r="K310" t="str">
            <v>290.0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Ahmedabad740</v>
          </cell>
          <cell r="B311">
            <v>190010329309</v>
          </cell>
          <cell r="D311">
            <v>1</v>
          </cell>
          <cell r="E311">
            <v>10</v>
          </cell>
          <cell r="F311" t="str">
            <v>Baby Bar Soaps / Liquid Soaps</v>
          </cell>
          <cell r="G311" t="str">
            <v>Daffy Bathing Bar 75 G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191.0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Ahmedabad740</v>
          </cell>
          <cell r="B312">
            <v>190010329309</v>
          </cell>
          <cell r="D312">
            <v>2</v>
          </cell>
          <cell r="E312">
            <v>10</v>
          </cell>
          <cell r="F312" t="str">
            <v>Baby Lotions</v>
          </cell>
          <cell r="G312" t="str">
            <v>Johnson's Baby Lotion 100 M</v>
          </cell>
          <cell r="H312">
            <v>1</v>
          </cell>
          <cell r="I312" t="str">
            <v>Plasticbottle (pet)</v>
          </cell>
          <cell r="J312" t="str">
            <v>Other Supermarket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Ahmedabad740</v>
          </cell>
          <cell r="B313">
            <v>190010526809</v>
          </cell>
          <cell r="D313">
            <v>1</v>
          </cell>
          <cell r="E313">
            <v>4</v>
          </cell>
          <cell r="F313" t="str">
            <v>Baby Lotions</v>
          </cell>
          <cell r="G313" t="str">
            <v>Himalaya Baby Lotion 100 M</v>
          </cell>
          <cell r="H313">
            <v>1</v>
          </cell>
          <cell r="I313" t="str">
            <v>Plastic Jar</v>
          </cell>
          <cell r="J313" t="str">
            <v xml:space="preserve">Kirana                        </v>
          </cell>
          <cell r="K313" t="str">
            <v>110.0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Ahmedabad740</v>
          </cell>
          <cell r="B314">
            <v>190010537109</v>
          </cell>
          <cell r="D314">
            <v>1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 t="str">
            <v>110.0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Ahmedabad740</v>
          </cell>
          <cell r="B315">
            <v>190010537109</v>
          </cell>
          <cell r="D315">
            <v>2</v>
          </cell>
          <cell r="E315">
            <v>11</v>
          </cell>
          <cell r="F315" t="str">
            <v>Combi Pack</v>
          </cell>
          <cell r="G315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5">
            <v>1</v>
          </cell>
          <cell r="I315" t="str">
            <v>NA(Others)</v>
          </cell>
          <cell r="J315" t="str">
            <v xml:space="preserve">Kirana                        </v>
          </cell>
          <cell r="K315" t="str">
            <v>630.0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Ahmedabad740</v>
          </cell>
          <cell r="B316">
            <v>190010537109</v>
          </cell>
          <cell r="D316">
            <v>3</v>
          </cell>
          <cell r="E316">
            <v>11</v>
          </cell>
          <cell r="F316" t="str">
            <v>Combi Pack</v>
          </cell>
          <cell r="G316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6">
            <v>1</v>
          </cell>
          <cell r="I316" t="str">
            <v>NA(Others)</v>
          </cell>
          <cell r="J316" t="str">
            <v xml:space="preserve">Kirana                        </v>
          </cell>
          <cell r="K316" t="str">
            <v>630.0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Ahmedabad740</v>
          </cell>
          <cell r="B317">
            <v>190010728909</v>
          </cell>
          <cell r="D317">
            <v>1</v>
          </cell>
          <cell r="E317">
            <v>1</v>
          </cell>
          <cell r="F317" t="str">
            <v>Disposable Diapers/Nappy Pads</v>
          </cell>
          <cell r="G317" t="str">
            <v>Little Angel Popular Pants Medium 1 N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12.0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Ahmedabad740</v>
          </cell>
          <cell r="B318">
            <v>190010728909</v>
          </cell>
          <cell r="D318">
            <v>2</v>
          </cell>
          <cell r="E318">
            <v>15</v>
          </cell>
          <cell r="F318" t="str">
            <v>Baby Lotions</v>
          </cell>
          <cell r="G318" t="str">
            <v>Himalaya Baby Lotion 200 M</v>
          </cell>
          <cell r="H318">
            <v>1</v>
          </cell>
          <cell r="I318" t="str">
            <v>Plasticbottle (pet)</v>
          </cell>
          <cell r="J318" t="str">
            <v xml:space="preserve">Kirana                        </v>
          </cell>
          <cell r="K318" t="str">
            <v>195.0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Ahmedabad740</v>
          </cell>
          <cell r="B319">
            <v>190010728909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Little Angel Popular Pants Medium 1 N</v>
          </cell>
          <cell r="H319">
            <v>2</v>
          </cell>
          <cell r="I319" t="str">
            <v>NA(Others)</v>
          </cell>
          <cell r="J319" t="str">
            <v xml:space="preserve">Kirana                        </v>
          </cell>
          <cell r="K319" t="str">
            <v>12.0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Ahmedabad746</v>
          </cell>
          <cell r="B320">
            <v>190040128509</v>
          </cell>
          <cell r="D320">
            <v>1</v>
          </cell>
          <cell r="E320">
            <v>13</v>
          </cell>
          <cell r="F320" t="str">
            <v>Baby Bar Soaps / Liquid Soaps</v>
          </cell>
          <cell r="G320" t="str">
            <v>Himalaya Baby Extra Moisturizing Bar 125 G</v>
          </cell>
          <cell r="H320">
            <v>1</v>
          </cell>
          <cell r="I320" t="str">
            <v>NA(Others)</v>
          </cell>
          <cell r="J320" t="str">
            <v xml:space="preserve">Self Service/supermarkets     </v>
          </cell>
          <cell r="K320" t="str">
            <v>90.0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Ahmedabad746</v>
          </cell>
          <cell r="B321">
            <v>190040136509</v>
          </cell>
          <cell r="D321">
            <v>1</v>
          </cell>
          <cell r="E321">
            <v>24</v>
          </cell>
          <cell r="F321" t="str">
            <v>Disposable Diapers/Nappy Pads</v>
          </cell>
          <cell r="G321" t="str">
            <v>Honey Bunny Everyday Pants Medium (7-12kg) +  + 34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399.0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Ahmedabad746</v>
          </cell>
          <cell r="B322">
            <v>190040230709</v>
          </cell>
          <cell r="D322">
            <v>1</v>
          </cell>
          <cell r="E322">
            <v>13</v>
          </cell>
          <cell r="F322" t="str">
            <v>Baby Lotions</v>
          </cell>
          <cell r="G322" t="str">
            <v>Vaseline deep moisturizer +  + 90</v>
          </cell>
          <cell r="H322">
            <v>1</v>
          </cell>
          <cell r="I322" t="str">
            <v>Plasticbottle (pet)</v>
          </cell>
          <cell r="J322" t="str">
            <v>Other Supermarket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Ahmedabad746</v>
          </cell>
          <cell r="B323">
            <v>190040230909</v>
          </cell>
          <cell r="D323">
            <v>1</v>
          </cell>
          <cell r="E323">
            <v>23</v>
          </cell>
          <cell r="F323" t="str">
            <v>Baby Bar Soaps / Liquid Soaps</v>
          </cell>
          <cell r="G323" t="str">
            <v>Himalaya Gentle Baby Soap 225 G (75 x 3)</v>
          </cell>
          <cell r="H323">
            <v>1</v>
          </cell>
          <cell r="I323" t="str">
            <v>NA(Others)</v>
          </cell>
          <cell r="J323" t="str">
            <v xml:space="preserve">Kirana                        </v>
          </cell>
          <cell r="K323" t="str">
            <v>196.0</v>
          </cell>
          <cell r="L323" t="str">
            <v>free powder 50g</v>
          </cell>
          <cell r="M323" t="str">
            <v>Yes</v>
          </cell>
        </row>
        <row r="324">
          <cell r="A324" t="str">
            <v>Ahmedabad746</v>
          </cell>
          <cell r="B324">
            <v>190040330809</v>
          </cell>
          <cell r="D324">
            <v>1</v>
          </cell>
          <cell r="E324">
            <v>25</v>
          </cell>
          <cell r="F324" t="str">
            <v>Disposable Diapers/Nappy Pads</v>
          </cell>
          <cell r="G324" t="str">
            <v>Mamy Poko Pants Standard Medium 1 N</v>
          </cell>
          <cell r="H324">
            <v>12</v>
          </cell>
          <cell r="I324" t="str">
            <v>NA(Others)</v>
          </cell>
          <cell r="J324" t="str">
            <v xml:space="preserve">Others                        </v>
          </cell>
          <cell r="K324" t="str">
            <v>12.0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Ahmedabad746</v>
          </cell>
          <cell r="B325">
            <v>190040330809</v>
          </cell>
          <cell r="D325">
            <v>2</v>
          </cell>
          <cell r="E325">
            <v>5</v>
          </cell>
          <cell r="F325" t="str">
            <v>Disposable Diapers/Nappy Pads</v>
          </cell>
          <cell r="G325" t="str">
            <v>Himalaya Shishu Anand M (7-12kg) 1 N</v>
          </cell>
          <cell r="H325">
            <v>12</v>
          </cell>
          <cell r="I325" t="str">
            <v>NA(Others)</v>
          </cell>
          <cell r="J325" t="str">
            <v xml:space="preserve">Others                        </v>
          </cell>
          <cell r="K325" t="str">
            <v>12.0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Ahmedabad746</v>
          </cell>
          <cell r="B326">
            <v>190040330809</v>
          </cell>
          <cell r="D326">
            <v>3</v>
          </cell>
          <cell r="E326">
            <v>12</v>
          </cell>
          <cell r="F326" t="str">
            <v>Disposable Diapers/Nappy Pads</v>
          </cell>
          <cell r="G326" t="str">
            <v>Babelois Pant Style Medium Diapers 1 N</v>
          </cell>
          <cell r="H326">
            <v>3</v>
          </cell>
          <cell r="I326" t="str">
            <v>NA(Others)</v>
          </cell>
          <cell r="J326" t="str">
            <v xml:space="preserve">Others                        </v>
          </cell>
          <cell r="K326" t="str">
            <v>12.0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Ahmedabad746</v>
          </cell>
          <cell r="B327">
            <v>190040334309</v>
          </cell>
          <cell r="D327">
            <v>1</v>
          </cell>
          <cell r="E327">
            <v>24</v>
          </cell>
          <cell r="F327" t="str">
            <v>Disposable Diapers/Nappy Pads</v>
          </cell>
          <cell r="G327" t="str">
            <v>Little Angel Popular Pants Large( 8-14Kg ) +  + 28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Ahmedabad746</v>
          </cell>
          <cell r="B328">
            <v>190040334309</v>
          </cell>
          <cell r="D328">
            <v>2</v>
          </cell>
          <cell r="E328">
            <v>24</v>
          </cell>
          <cell r="F328" t="str">
            <v>Disposable Diapers/Nappy Pads</v>
          </cell>
          <cell r="G328" t="str">
            <v>Mamy Poko Pants Extra Absorb Small 2 N</v>
          </cell>
          <cell r="H328">
            <v>1</v>
          </cell>
          <cell r="I328" t="str">
            <v>NA(Others)</v>
          </cell>
          <cell r="J328" t="str">
            <v xml:space="preserve">Kirana                        </v>
          </cell>
          <cell r="K328" t="str">
            <v>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Ahmedabad746</v>
          </cell>
          <cell r="B329">
            <v>190040429009</v>
          </cell>
          <cell r="D329">
            <v>1</v>
          </cell>
          <cell r="E329">
            <v>27</v>
          </cell>
          <cell r="F329" t="str">
            <v>Disposable Diapers/Nappy Pads</v>
          </cell>
          <cell r="G329" t="str">
            <v>Niine Diaper Pants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Ahmedabad746</v>
          </cell>
          <cell r="B330">
            <v>190040434209</v>
          </cell>
          <cell r="D330">
            <v>1</v>
          </cell>
          <cell r="E330">
            <v>16</v>
          </cell>
          <cell r="F330" t="str">
            <v>Disposable Diapers/Nappy Pads</v>
          </cell>
          <cell r="G330" t="str">
            <v>Mamy Poko Pants Extra Absorb Medium 8 N</v>
          </cell>
          <cell r="H330">
            <v>9</v>
          </cell>
          <cell r="I330" t="str">
            <v>NA(Others)</v>
          </cell>
          <cell r="J330" t="str">
            <v xml:space="preserve">Kirana                        </v>
          </cell>
          <cell r="K330" t="str">
            <v>99.0</v>
          </cell>
          <cell r="L330">
            <v>9</v>
          </cell>
          <cell r="M330" t="str">
            <v>Yes</v>
          </cell>
        </row>
        <row r="331">
          <cell r="A331" t="str">
            <v>Ahmedabad746</v>
          </cell>
          <cell r="B331">
            <v>190040434209</v>
          </cell>
          <cell r="D331">
            <v>2</v>
          </cell>
          <cell r="E331">
            <v>16</v>
          </cell>
          <cell r="F331" t="str">
            <v>Disposable Diapers/Nappy Pads</v>
          </cell>
          <cell r="G331" t="str">
            <v>Mamy Poko Pants All Night Absorb Large +  + 8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 t="str">
            <v>0.0</v>
          </cell>
          <cell r="L331" t="str">
            <v>mamypoko pants</v>
          </cell>
          <cell r="M331" t="str">
            <v>Yes</v>
          </cell>
        </row>
        <row r="332">
          <cell r="A332" t="str">
            <v>Ahmedabad746</v>
          </cell>
          <cell r="B332">
            <v>190040531409</v>
          </cell>
          <cell r="D332">
            <v>1</v>
          </cell>
          <cell r="E332">
            <v>29</v>
          </cell>
          <cell r="F332" t="str">
            <v>Baby Lotions</v>
          </cell>
          <cell r="G332" t="str">
            <v>Himalaya Baby Lotion 100 M</v>
          </cell>
          <cell r="H332">
            <v>1</v>
          </cell>
          <cell r="I332" t="str">
            <v>Plasticbottle (pet)</v>
          </cell>
          <cell r="J332" t="str">
            <v>Apollo Pharmacy</v>
          </cell>
          <cell r="K332" t="str">
            <v>110.0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Ahmedabad746</v>
          </cell>
          <cell r="B333">
            <v>190040532609</v>
          </cell>
          <cell r="D333">
            <v>1</v>
          </cell>
          <cell r="E333">
            <v>9</v>
          </cell>
          <cell r="F333" t="str">
            <v>Baby Cereals</v>
          </cell>
          <cell r="G333" t="str">
            <v>Cerelac Grains &amp; Fruits Stage 5 18-24 Months 300 G</v>
          </cell>
          <cell r="H333">
            <v>1</v>
          </cell>
          <cell r="I333" t="str">
            <v>Poly Pouch</v>
          </cell>
          <cell r="J333" t="str">
            <v xml:space="preserve">Kirana                        </v>
          </cell>
          <cell r="K333" t="str">
            <v>339.0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Ahmedabad746</v>
          </cell>
          <cell r="B334">
            <v>190040533309</v>
          </cell>
          <cell r="D334">
            <v>1</v>
          </cell>
          <cell r="E334">
            <v>24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Ahmedabad746</v>
          </cell>
          <cell r="B335">
            <v>190040533309</v>
          </cell>
          <cell r="D335">
            <v>2</v>
          </cell>
          <cell r="E335">
            <v>25</v>
          </cell>
          <cell r="F335" t="str">
            <v>Baby Lotions</v>
          </cell>
          <cell r="G335" t="str">
            <v>Himalaya Baby Lotion 100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100.0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Ahmedabad746</v>
          </cell>
          <cell r="B336">
            <v>190040533309</v>
          </cell>
          <cell r="D336">
            <v>3</v>
          </cell>
          <cell r="E336">
            <v>25</v>
          </cell>
          <cell r="F336" t="str">
            <v>Baby Shampoos /Conditioners</v>
          </cell>
          <cell r="G336" t="str">
            <v>Johnson &amp; Johnson Baby 100 M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115.0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Ahmedabad746</v>
          </cell>
          <cell r="B337">
            <v>190040533309</v>
          </cell>
          <cell r="D337">
            <v>4</v>
          </cell>
          <cell r="E337">
            <v>25</v>
          </cell>
          <cell r="F337" t="str">
            <v>Disposable Diapers/Nappy Pads</v>
          </cell>
          <cell r="G337" t="str">
            <v>Mamy Poko Pants Standard Small 1 N</v>
          </cell>
          <cell r="H337">
            <v>5</v>
          </cell>
          <cell r="I337" t="str">
            <v>NA(Others)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Ahmedabad746</v>
          </cell>
          <cell r="B338">
            <v>190040533309</v>
          </cell>
          <cell r="D338">
            <v>5</v>
          </cell>
          <cell r="E338">
            <v>25</v>
          </cell>
          <cell r="F338" t="str">
            <v>Disposable Diapers/Nappy Pads</v>
          </cell>
          <cell r="G338" t="str">
            <v>Babelois Pant Style Medium Diapers 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 t="str">
            <v>12.0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Ahmedabad746</v>
          </cell>
          <cell r="B339">
            <v>190040533309</v>
          </cell>
          <cell r="D339">
            <v>6</v>
          </cell>
          <cell r="E339">
            <v>25</v>
          </cell>
          <cell r="F339" t="str">
            <v>Disposable Diapers/Nappy Pads</v>
          </cell>
          <cell r="G339" t="str">
            <v>Mamy Poko Pants Standard Small 1 N</v>
          </cell>
          <cell r="H339">
            <v>10</v>
          </cell>
          <cell r="I339" t="str">
            <v>NA(Others)</v>
          </cell>
          <cell r="J339" t="str">
            <v xml:space="preserve">Chemist                       </v>
          </cell>
          <cell r="K339" t="str">
            <v>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Ahmedabad746</v>
          </cell>
          <cell r="B340">
            <v>190040533309</v>
          </cell>
          <cell r="D340">
            <v>7</v>
          </cell>
          <cell r="E340">
            <v>9</v>
          </cell>
          <cell r="F340" t="str">
            <v>Disposable Diapers/Nappy Pads</v>
          </cell>
          <cell r="G340" t="str">
            <v>Little Angel Popular Pants Medium 1 N</v>
          </cell>
          <cell r="H340">
            <v>10</v>
          </cell>
          <cell r="I340" t="str">
            <v>NA(Others)</v>
          </cell>
          <cell r="J340" t="str">
            <v xml:space="preserve">Kirana                        </v>
          </cell>
          <cell r="K340" t="str">
            <v>12.0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Ahmedabad746</v>
          </cell>
          <cell r="B341">
            <v>190040630309</v>
          </cell>
          <cell r="D341">
            <v>1</v>
          </cell>
          <cell r="E341">
            <v>22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Plasticbottle (pet)</v>
          </cell>
          <cell r="J341" t="str">
            <v xml:space="preserve">Kirana                        </v>
          </cell>
          <cell r="K341" t="str">
            <v>115.0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Ahmedabad746</v>
          </cell>
          <cell r="B342">
            <v>190040631809</v>
          </cell>
          <cell r="D342">
            <v>1</v>
          </cell>
          <cell r="E342">
            <v>6</v>
          </cell>
          <cell r="F342" t="str">
            <v>Disposable Diapers/Nappy Pads</v>
          </cell>
          <cell r="G342" t="str">
            <v>Mamy Poko Pants standard Large 1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14.0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Ahmedabad746</v>
          </cell>
          <cell r="B343">
            <v>190040729709</v>
          </cell>
          <cell r="D343">
            <v>1</v>
          </cell>
          <cell r="E343">
            <v>22</v>
          </cell>
          <cell r="F343" t="str">
            <v>Disposable Diapers/Nappy Pads</v>
          </cell>
          <cell r="G343" t="str">
            <v>Mamy Poko Pants Standard Small 1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Ahmedabad746</v>
          </cell>
          <cell r="B344">
            <v>190040729709</v>
          </cell>
          <cell r="D344">
            <v>2</v>
          </cell>
          <cell r="E344">
            <v>3</v>
          </cell>
          <cell r="F344" t="str">
            <v>Baby Lotions</v>
          </cell>
          <cell r="G344" t="str">
            <v>Himalaya  cream +  + 50</v>
          </cell>
          <cell r="H344">
            <v>1</v>
          </cell>
          <cell r="I344" t="str">
            <v>Plastic Tube</v>
          </cell>
          <cell r="J344" t="str">
            <v xml:space="preserve">Kirana                        </v>
          </cell>
          <cell r="K344" t="str">
            <v>85.0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Ahmedabad746</v>
          </cell>
          <cell r="B345">
            <v>190040729709</v>
          </cell>
          <cell r="D345">
            <v>3</v>
          </cell>
          <cell r="E345">
            <v>3</v>
          </cell>
          <cell r="F345" t="str">
            <v>Disposable Diapers/Nappy Pads</v>
          </cell>
          <cell r="G345" t="str">
            <v>Honey Bunny  Everyday Pants Medium (7-12kg) 1 N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11.0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190050122209</v>
          </cell>
          <cell r="D346">
            <v>1</v>
          </cell>
          <cell r="E346">
            <v>26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200.0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190050122209</v>
          </cell>
          <cell r="D347">
            <v>2</v>
          </cell>
          <cell r="E347">
            <v>5</v>
          </cell>
          <cell r="F347" t="str">
            <v>Baby Massage Oil</v>
          </cell>
          <cell r="G347" t="str">
            <v>Figaro Olive Oil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215.0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190050122209</v>
          </cell>
          <cell r="D348">
            <v>3</v>
          </cell>
          <cell r="E348">
            <v>12</v>
          </cell>
          <cell r="F348" t="str">
            <v>Infant Milk Powder</v>
          </cell>
          <cell r="G348" t="str">
            <v>Lactodex 2 Followup Formula Tin 500 G</v>
          </cell>
          <cell r="H348">
            <v>3</v>
          </cell>
          <cell r="I348" t="str">
            <v>Metal Tin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190050229909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Johnson's Baby Milk+Rice Cream 100 G</v>
          </cell>
          <cell r="H349">
            <v>1</v>
          </cell>
          <cell r="I349" t="str">
            <v>Plastic Tub</v>
          </cell>
          <cell r="J349" t="str">
            <v xml:space="preserve">Chemist                       </v>
          </cell>
          <cell r="K349" t="str">
            <v>200.0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190050229909</v>
          </cell>
          <cell r="D350">
            <v>2</v>
          </cell>
          <cell r="E350">
            <v>16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190050229909</v>
          </cell>
          <cell r="D351">
            <v>3</v>
          </cell>
          <cell r="E351">
            <v>16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190050322609</v>
          </cell>
          <cell r="D352">
            <v>1</v>
          </cell>
          <cell r="E352">
            <v>28</v>
          </cell>
          <cell r="F352" t="str">
            <v>Disposable Diapers/Nappy Pads</v>
          </cell>
          <cell r="G352" t="str">
            <v>Babyhug Super Dry Pants Large      30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190050322609</v>
          </cell>
          <cell r="D353">
            <v>2</v>
          </cell>
          <cell r="E353">
            <v>4</v>
          </cell>
          <cell r="F353" t="str">
            <v xml:space="preserve">Baby Hair Oils </v>
          </cell>
          <cell r="G353" t="str">
            <v>Himalaya Baby Hair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190050322609</v>
          </cell>
          <cell r="D354">
            <v>3</v>
          </cell>
          <cell r="E354">
            <v>4</v>
          </cell>
          <cell r="F354" t="str">
            <v>Baby Massage Oil</v>
          </cell>
          <cell r="G354" t="str">
            <v>raughan e badam shireen +  + 1</v>
          </cell>
          <cell r="H354">
            <v>1</v>
          </cell>
          <cell r="I354" t="str">
            <v>Glass Bottle</v>
          </cell>
          <cell r="J354" t="str">
            <v xml:space="preserve">Chemist                       </v>
          </cell>
          <cell r="K354" t="str">
            <v>425.0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190050322609</v>
          </cell>
          <cell r="D355">
            <v>4</v>
          </cell>
          <cell r="E355">
            <v>4</v>
          </cell>
          <cell r="F355" t="str">
            <v>Baby Wipes</v>
          </cell>
          <cell r="G355" t="str">
            <v>Novel Baby Fresh Wipes +  + 80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190050322609</v>
          </cell>
          <cell r="D356">
            <v>5</v>
          </cell>
          <cell r="E356">
            <v>7</v>
          </cell>
          <cell r="F356" t="str">
            <v>Baby Powders</v>
          </cell>
          <cell r="G356" t="str">
            <v>Himalaya Baby Powder 50 G</v>
          </cell>
          <cell r="H356">
            <v>2</v>
          </cell>
          <cell r="I356" t="str">
            <v>Satchet</v>
          </cell>
          <cell r="J356" t="str">
            <v xml:space="preserve">Chemist                       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190050330509</v>
          </cell>
          <cell r="D357">
            <v>1</v>
          </cell>
          <cell r="E357">
            <v>10</v>
          </cell>
          <cell r="F357" t="str">
            <v>Baby Powders</v>
          </cell>
          <cell r="G357" t="str">
            <v>Sebamed Baby Powder (Baby)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190050330509</v>
          </cell>
          <cell r="D358">
            <v>2</v>
          </cell>
          <cell r="E358">
            <v>14</v>
          </cell>
          <cell r="F358" t="str">
            <v>Disposable Diapers/Nappy Pads</v>
          </cell>
          <cell r="G358" t="str">
            <v>Mamy Poko Pants standard Extra Large 1 N</v>
          </cell>
          <cell r="H358">
            <v>5</v>
          </cell>
          <cell r="I358" t="str">
            <v>NA(Others)</v>
          </cell>
          <cell r="J358" t="str">
            <v xml:space="preserve">Chemist                       </v>
          </cell>
          <cell r="K358" t="str">
            <v>17.0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190050330509</v>
          </cell>
          <cell r="D359">
            <v>3</v>
          </cell>
          <cell r="E359">
            <v>15</v>
          </cell>
          <cell r="F359" t="str">
            <v>Baby Bar Soaps / Liquid Soaps</v>
          </cell>
          <cell r="G359" t="str">
            <v>Sebamed Extra Soft Bodywash 400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1040.0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190050330509</v>
          </cell>
          <cell r="D360">
            <v>4</v>
          </cell>
          <cell r="E360">
            <v>15</v>
          </cell>
          <cell r="F360" t="str">
            <v>Baby Lotions</v>
          </cell>
          <cell r="G360" t="str">
            <v>Sebamed Baby Body Lotion 400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1360.0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190050332309</v>
          </cell>
          <cell r="D361">
            <v>1</v>
          </cell>
          <cell r="E361">
            <v>28</v>
          </cell>
          <cell r="F361" t="str">
            <v xml:space="preserve">Baby Hair Oils </v>
          </cell>
          <cell r="G361" t="str">
            <v>Himalaya Baby Hair Oil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190050332309</v>
          </cell>
          <cell r="D362">
            <v>2</v>
          </cell>
          <cell r="E362">
            <v>28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115.0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Ahmedabad754</v>
          </cell>
          <cell r="B363">
            <v>190050332309</v>
          </cell>
          <cell r="D363">
            <v>3</v>
          </cell>
          <cell r="E363">
            <v>5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115.0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Ahmedabad754</v>
          </cell>
          <cell r="B364">
            <v>190050332309</v>
          </cell>
          <cell r="D364">
            <v>4</v>
          </cell>
          <cell r="E364">
            <v>10</v>
          </cell>
          <cell r="F364" t="str">
            <v>Baby Lotions</v>
          </cell>
          <cell r="G364" t="str">
            <v>Himalaya Baby Cream 50 M</v>
          </cell>
          <cell r="H364">
            <v>1</v>
          </cell>
          <cell r="I364" t="str">
            <v>Plastic Tub</v>
          </cell>
          <cell r="J364" t="str">
            <v xml:space="preserve">Chemist                       </v>
          </cell>
          <cell r="K364" t="str">
            <v>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Ahmedabad754</v>
          </cell>
          <cell r="B365">
            <v>190050332309</v>
          </cell>
          <cell r="D365">
            <v>5</v>
          </cell>
          <cell r="E365">
            <v>10</v>
          </cell>
          <cell r="F365" t="str">
            <v>Disposable Diapers/Nappy Pads</v>
          </cell>
          <cell r="G365" t="str">
            <v>LuvLap Diaper Pants L +  + 20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Ahmedabad754</v>
          </cell>
          <cell r="B366">
            <v>190050333709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Himalaya Herbal Gentle Baby Bodywash 400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285.0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Ahmedabad754</v>
          </cell>
          <cell r="B367">
            <v>190050333709</v>
          </cell>
          <cell r="D367">
            <v>2</v>
          </cell>
          <cell r="E367">
            <v>29</v>
          </cell>
          <cell r="F367" t="str">
            <v>Baby Lotions</v>
          </cell>
          <cell r="G367" t="str">
            <v>Himalaya Baby Lotion 200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195.0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Ahmedabad754</v>
          </cell>
          <cell r="B368">
            <v>190050333709</v>
          </cell>
          <cell r="D368">
            <v>3</v>
          </cell>
          <cell r="E368">
            <v>5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290.0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Ahmedabad754</v>
          </cell>
          <cell r="B369">
            <v>190050333709</v>
          </cell>
          <cell r="D369">
            <v>4</v>
          </cell>
          <cell r="E369">
            <v>7</v>
          </cell>
          <cell r="F369" t="str">
            <v>Disposable Diapers/Nappy Pads</v>
          </cell>
          <cell r="G369" t="str">
            <v>Mamy Poko Pants Standard Medium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Ahmedabad754</v>
          </cell>
          <cell r="B370">
            <v>190050334309</v>
          </cell>
          <cell r="D370">
            <v>1</v>
          </cell>
          <cell r="E370">
            <v>25</v>
          </cell>
          <cell r="F370" t="str">
            <v>Infant Milk Powder</v>
          </cell>
          <cell r="G370" t="str">
            <v>Nutricia Dexolac Stage 1 Carton 400 G</v>
          </cell>
          <cell r="H370">
            <v>1</v>
          </cell>
          <cell r="I370" t="str">
            <v>Carton Box</v>
          </cell>
          <cell r="J370" t="str">
            <v xml:space="preserve">Chemist                       </v>
          </cell>
          <cell r="K370" t="str">
            <v>460.0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Ahmedabad754</v>
          </cell>
          <cell r="B371">
            <v>190050334309</v>
          </cell>
          <cell r="D371">
            <v>2</v>
          </cell>
          <cell r="E371">
            <v>30</v>
          </cell>
          <cell r="F371" t="str">
            <v>Baby Cereals</v>
          </cell>
          <cell r="G371" t="str">
            <v>Cerelac Wheat Apple Carrot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265.0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Ahmedabad754</v>
          </cell>
          <cell r="B372">
            <v>190050334309</v>
          </cell>
          <cell r="D372">
            <v>3</v>
          </cell>
          <cell r="E372">
            <v>30</v>
          </cell>
          <cell r="F372" t="str">
            <v>Baby Massage Oil</v>
          </cell>
          <cell r="G372" t="str">
            <v>Himalaya Baby Massage Oil 100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130.0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Ahmedabad754</v>
          </cell>
          <cell r="B373">
            <v>190050334309</v>
          </cell>
          <cell r="D373">
            <v>4</v>
          </cell>
          <cell r="E373">
            <v>10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110.0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Ahmedabad754</v>
          </cell>
          <cell r="B374">
            <v>190050334309</v>
          </cell>
          <cell r="D374">
            <v>5</v>
          </cell>
          <cell r="E374">
            <v>10</v>
          </cell>
          <cell r="F374" t="str">
            <v>Baby Lotions</v>
          </cell>
          <cell r="G374" t="str">
            <v>Himalaya Diaper Rash Cream 50 G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130.0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Ahmedabad754</v>
          </cell>
          <cell r="B375">
            <v>190050429809</v>
          </cell>
          <cell r="D375">
            <v>1</v>
          </cell>
          <cell r="E375">
            <v>10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110.0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Ahmedabad754</v>
          </cell>
          <cell r="B376">
            <v>190050429809</v>
          </cell>
          <cell r="D376">
            <v>2</v>
          </cell>
          <cell r="E376">
            <v>10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 xml:space="preserve">Chemist                       </v>
          </cell>
          <cell r="K376" t="str">
            <v>105.0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Ahmedabad754</v>
          </cell>
          <cell r="B377">
            <v>190050431809</v>
          </cell>
          <cell r="D377">
            <v>1</v>
          </cell>
          <cell r="E377">
            <v>4</v>
          </cell>
          <cell r="F377" t="str">
            <v>Baby Bar Soaps / Liquid Soaps</v>
          </cell>
          <cell r="G377" t="str">
            <v>Himalaya Baby Soap 75 G</v>
          </cell>
          <cell r="H377">
            <v>1</v>
          </cell>
          <cell r="I377" t="str">
            <v>NA(Others)</v>
          </cell>
          <cell r="J377" t="str">
            <v xml:space="preserve">Kirana                        </v>
          </cell>
          <cell r="K377" t="str">
            <v>62.0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Ahmedabad754</v>
          </cell>
          <cell r="B378">
            <v>190050431809</v>
          </cell>
          <cell r="D378">
            <v>2</v>
          </cell>
          <cell r="E378">
            <v>4</v>
          </cell>
          <cell r="F378" t="str">
            <v xml:space="preserve">Baby Hair Oils </v>
          </cell>
          <cell r="G378" t="str">
            <v>Himalaya Baby Hair Oil 100 M</v>
          </cell>
          <cell r="H378">
            <v>1</v>
          </cell>
          <cell r="I378" t="str">
            <v>Glass Bottle</v>
          </cell>
          <cell r="J378" t="str">
            <v xml:space="preserve">Kirana                        </v>
          </cell>
          <cell r="K378" t="str">
            <v>140.0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Ahmedabad754</v>
          </cell>
          <cell r="B379">
            <v>190050431809</v>
          </cell>
          <cell r="D379">
            <v>3</v>
          </cell>
          <cell r="E379">
            <v>4</v>
          </cell>
          <cell r="F379" t="str">
            <v>Baby Lotions</v>
          </cell>
          <cell r="G379" t="str">
            <v>Himalaya Baby Lotion 200 M</v>
          </cell>
          <cell r="H379">
            <v>1</v>
          </cell>
          <cell r="I379" t="str">
            <v>Plasticbottle (pet)</v>
          </cell>
          <cell r="J379" t="str">
            <v xml:space="preserve">Kirana                        </v>
          </cell>
          <cell r="K379" t="str">
            <v>195.0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Ahmedabad754</v>
          </cell>
          <cell r="B380">
            <v>190050431809</v>
          </cell>
          <cell r="D380">
            <v>4</v>
          </cell>
          <cell r="E380">
            <v>4</v>
          </cell>
          <cell r="F380" t="str">
            <v>Baby Lotions</v>
          </cell>
          <cell r="G380" t="str">
            <v>Himalaya Diaper Rash Cream 50 G</v>
          </cell>
          <cell r="H380">
            <v>1</v>
          </cell>
          <cell r="I380" t="str">
            <v>Plastic Tube</v>
          </cell>
          <cell r="J380" t="str">
            <v xml:space="preserve">Kirana                        </v>
          </cell>
          <cell r="K380" t="str">
            <v>140.0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Ahmedabad754</v>
          </cell>
          <cell r="B381">
            <v>190050431809</v>
          </cell>
          <cell r="D381">
            <v>5</v>
          </cell>
          <cell r="E381">
            <v>4</v>
          </cell>
          <cell r="F381" t="str">
            <v>Baby Shampoos /Conditioners</v>
          </cell>
          <cell r="G381" t="str">
            <v>Himalaya Herbals Gentle Baby 200 M</v>
          </cell>
          <cell r="H381">
            <v>1</v>
          </cell>
          <cell r="I381" t="str">
            <v>Plasticbottle (pet)</v>
          </cell>
          <cell r="J381" t="str">
            <v xml:space="preserve">Kirana                        </v>
          </cell>
          <cell r="K381" t="str">
            <v>220.0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Ahmedabad754</v>
          </cell>
          <cell r="B382">
            <v>190050630209</v>
          </cell>
          <cell r="D382">
            <v>1</v>
          </cell>
          <cell r="E382">
            <v>24</v>
          </cell>
          <cell r="F382" t="str">
            <v>Baby Bar Soaps / Liquid Soaps</v>
          </cell>
          <cell r="G382" t="str">
            <v>Himalaya Baby Soap 75 G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65.0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Ahmedabad754</v>
          </cell>
          <cell r="B383">
            <v>190050630209</v>
          </cell>
          <cell r="D383">
            <v>2</v>
          </cell>
          <cell r="E383">
            <v>24</v>
          </cell>
          <cell r="F383" t="str">
            <v>Baby Powders</v>
          </cell>
          <cell r="G383" t="str">
            <v>Himalaya Baby Powder 200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Ahmedabad754</v>
          </cell>
          <cell r="B384">
            <v>190050630209</v>
          </cell>
          <cell r="D384">
            <v>3</v>
          </cell>
          <cell r="E384">
            <v>24</v>
          </cell>
          <cell r="F384" t="str">
            <v>Disposable Diapers/Nappy Pads</v>
          </cell>
          <cell r="G384" t="str">
            <v>Mamy Poko Pants standard Extra Large 1 N</v>
          </cell>
          <cell r="H384">
            <v>1</v>
          </cell>
          <cell r="I384" t="str">
            <v>NA(Others)</v>
          </cell>
          <cell r="J384" t="str">
            <v>Apollo Pharmacy</v>
          </cell>
          <cell r="K384" t="str">
            <v>17.0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Ahmedabad754</v>
          </cell>
          <cell r="B385">
            <v>190050630209</v>
          </cell>
          <cell r="D385">
            <v>4</v>
          </cell>
          <cell r="E385">
            <v>17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Ahmedabad754</v>
          </cell>
          <cell r="B386">
            <v>190050630209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A.K Concord Baby Pants XL +  + 1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90.0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Ahmedabad754</v>
          </cell>
          <cell r="B387">
            <v>190050630209</v>
          </cell>
          <cell r="D387">
            <v>6</v>
          </cell>
          <cell r="E387">
            <v>17</v>
          </cell>
          <cell r="F387" t="str">
            <v>Disposable Diapers/Nappy Pads</v>
          </cell>
          <cell r="G387" t="str">
            <v>Pampers Happy SkinPants XL Aloe Vera Lotion(12-17kg) 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36.0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Ahmedabad754</v>
          </cell>
          <cell r="B388">
            <v>190050630409</v>
          </cell>
          <cell r="D388">
            <v>1</v>
          </cell>
          <cell r="E388">
            <v>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Ahmedabad754</v>
          </cell>
          <cell r="B389">
            <v>190050630409</v>
          </cell>
          <cell r="D389">
            <v>2</v>
          </cell>
          <cell r="E389">
            <v>1</v>
          </cell>
          <cell r="F389" t="str">
            <v>Baby Wipes</v>
          </cell>
          <cell r="G389" t="str">
            <v>Babyhug Premium Baby Wipes 80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145.0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Ahmedabad754</v>
          </cell>
          <cell r="B390">
            <v>190050630409</v>
          </cell>
          <cell r="D390">
            <v>3</v>
          </cell>
          <cell r="E390">
            <v>1</v>
          </cell>
          <cell r="F390" t="str">
            <v>Disposable Diapers/Nappy Pads</v>
          </cell>
          <cell r="G390" t="str">
            <v>Babyhug Super Dry Pants Large      30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399.0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Ahmedabad754</v>
          </cell>
          <cell r="B391">
            <v>190050630409</v>
          </cell>
          <cell r="D391">
            <v>4</v>
          </cell>
          <cell r="E391">
            <v>9</v>
          </cell>
          <cell r="F391" t="str">
            <v>Baby Bar Soaps / Liquid Soaps</v>
          </cell>
          <cell r="G391" t="str">
            <v>Himalaya Herbal Gentle Baby Bodywash 400 M</v>
          </cell>
          <cell r="H391">
            <v>1</v>
          </cell>
          <cell r="I391" t="str">
            <v>Pump Bottle</v>
          </cell>
          <cell r="J391" t="str">
            <v xml:space="preserve">Chemist                       </v>
          </cell>
          <cell r="K391" t="str">
            <v>300.0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Ahmedabad754</v>
          </cell>
          <cell r="B392">
            <v>190050632909</v>
          </cell>
          <cell r="D392">
            <v>1</v>
          </cell>
          <cell r="E392">
            <v>21</v>
          </cell>
          <cell r="F392" t="str">
            <v>Disposable Diapers/Nappy Pads</v>
          </cell>
          <cell r="G392" t="str">
            <v>Babyhug Advanced Soft Pants XL 12 Hours dryness +  + 23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399.0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Ahmedabad754</v>
          </cell>
          <cell r="B393">
            <v>190050632909</v>
          </cell>
          <cell r="D393">
            <v>2</v>
          </cell>
          <cell r="E393">
            <v>29</v>
          </cell>
          <cell r="F393" t="str">
            <v>Disposable Diapers/Nappy Pads</v>
          </cell>
          <cell r="G393" t="str">
            <v>Mamy Poko Pants All Night Absorb XL 22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Ahmedabad754</v>
          </cell>
          <cell r="B394">
            <v>190050632909</v>
          </cell>
          <cell r="D394">
            <v>3</v>
          </cell>
          <cell r="E394">
            <v>16</v>
          </cell>
          <cell r="F394" t="str">
            <v>Baby Lotions</v>
          </cell>
          <cell r="G394" t="str">
            <v>Himalaya Baby Lotion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Ahmedabad754</v>
          </cell>
          <cell r="B395">
            <v>190050632909</v>
          </cell>
          <cell r="D395">
            <v>4</v>
          </cell>
          <cell r="E395">
            <v>16</v>
          </cell>
          <cell r="F395" t="str">
            <v>Infant Milk Powder</v>
          </cell>
          <cell r="G395" t="str">
            <v>Lactogen Pro 2 Carton     Pro 2 400 G</v>
          </cell>
          <cell r="H395">
            <v>2</v>
          </cell>
          <cell r="I395" t="str">
            <v>Carton Box</v>
          </cell>
          <cell r="J395" t="str">
            <v xml:space="preserve">Chemist                       </v>
          </cell>
          <cell r="K395" t="str">
            <v>485.0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Ahmedabad754</v>
          </cell>
          <cell r="B396">
            <v>190050633009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 Baby Lotion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Ahmedabad754</v>
          </cell>
          <cell r="B397">
            <v>190050633009</v>
          </cell>
          <cell r="D397">
            <v>2</v>
          </cell>
          <cell r="E397">
            <v>30</v>
          </cell>
          <cell r="F397" t="str">
            <v>Baby Bar Soaps / Liquid Soaps</v>
          </cell>
          <cell r="G397" t="str">
            <v>Himalaya Baby Extra Moisturizing Bar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Ahmedabad754</v>
          </cell>
          <cell r="B398">
            <v>190050633009</v>
          </cell>
          <cell r="D398">
            <v>3</v>
          </cell>
          <cell r="E398">
            <v>10</v>
          </cell>
          <cell r="F398" t="str">
            <v xml:space="preserve">Baby Hair Oils </v>
          </cell>
          <cell r="G398" t="str">
            <v>Himalaya Baby Hair Oil 200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225.0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Ahmedabad754</v>
          </cell>
          <cell r="B399">
            <v>190050633809</v>
          </cell>
          <cell r="D399">
            <v>1</v>
          </cell>
          <cell r="E399">
            <v>21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Plastic Tub</v>
          </cell>
          <cell r="J399" t="str">
            <v xml:space="preserve">Chemist                       </v>
          </cell>
          <cell r="K399" t="str">
            <v>140.0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Ahmedabad754</v>
          </cell>
          <cell r="B400">
            <v>190050633809</v>
          </cell>
          <cell r="D400">
            <v>2</v>
          </cell>
          <cell r="E400">
            <v>24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195.0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Ahmedabad754</v>
          </cell>
          <cell r="B401">
            <v>190050633809</v>
          </cell>
          <cell r="D401">
            <v>3</v>
          </cell>
          <cell r="E401">
            <v>27</v>
          </cell>
          <cell r="F401" t="str">
            <v>Baby Lotions</v>
          </cell>
          <cell r="G401" t="str">
            <v>Himalaya Extra Soft &amp; Gentle Baby Cream 100 M</v>
          </cell>
          <cell r="H401">
            <v>1</v>
          </cell>
          <cell r="I401" t="str">
            <v>Plastic Tub</v>
          </cell>
          <cell r="J401" t="str">
            <v xml:space="preserve">Chemist                       </v>
          </cell>
          <cell r="K401" t="str">
            <v>175.0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Ahmedabad754</v>
          </cell>
          <cell r="B402">
            <v>190050633809</v>
          </cell>
          <cell r="D402">
            <v>4</v>
          </cell>
          <cell r="E402">
            <v>1</v>
          </cell>
          <cell r="F402" t="str">
            <v>Disposable Diapers/Nappy Pads</v>
          </cell>
          <cell r="G402" t="str">
            <v>Wowper Fresh Premium Pants Small 12hr Super Soft +  + 56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1099.0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Ahmedabad754</v>
          </cell>
          <cell r="B403">
            <v>190050633809</v>
          </cell>
          <cell r="D403">
            <v>5</v>
          </cell>
          <cell r="E403">
            <v>4</v>
          </cell>
          <cell r="F403" t="str">
            <v>Baby Lotions</v>
          </cell>
          <cell r="G403" t="str">
            <v>Himalaya Herbal Baby Lotion 400 M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350.0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Ahmedabad755</v>
          </cell>
          <cell r="B404">
            <v>190050230309</v>
          </cell>
          <cell r="D404">
            <v>1</v>
          </cell>
          <cell r="E404">
            <v>2</v>
          </cell>
          <cell r="F404" t="str">
            <v>Disposable Diapers/Nappy Pads</v>
          </cell>
          <cell r="G404" t="str">
            <v>Mommy care Baby Dry Pants XL 14-17Kg +  + 34</v>
          </cell>
          <cell r="H404">
            <v>1</v>
          </cell>
          <cell r="I404" t="str">
            <v>NA(Others)</v>
          </cell>
          <cell r="J404" t="str">
            <v xml:space="preserve">Others                        </v>
          </cell>
          <cell r="K404" t="str">
            <v>399.0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Ahmedabad755</v>
          </cell>
          <cell r="B405">
            <v>190050232009</v>
          </cell>
          <cell r="D405">
            <v>1</v>
          </cell>
          <cell r="E405">
            <v>1</v>
          </cell>
          <cell r="F405" t="str">
            <v>Disposable Diapers/Nappy Pads</v>
          </cell>
          <cell r="G405" t="str">
            <v>Mamy Poko Pants Extra Absorb Large 7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Ahmedabad755</v>
          </cell>
          <cell r="B406">
            <v>190050232509</v>
          </cell>
          <cell r="D406">
            <v>1</v>
          </cell>
          <cell r="E406">
            <v>23</v>
          </cell>
          <cell r="F406" t="str">
            <v>Disposable Diapers/Nappy Pads</v>
          </cell>
          <cell r="G406" t="str">
            <v>Mamy Poko Pants All Night Absorb Large +  + 28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Ahmedabad755</v>
          </cell>
          <cell r="B407">
            <v>190050232509</v>
          </cell>
          <cell r="D407">
            <v>2</v>
          </cell>
          <cell r="E407">
            <v>25</v>
          </cell>
          <cell r="F407" t="str">
            <v>Baby Shampoos /Conditioners</v>
          </cell>
          <cell r="G407" t="str">
            <v>Himalaya Herbals Gentle Baby 200 M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220.0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Ahmedabad755</v>
          </cell>
          <cell r="B408">
            <v>190050232509</v>
          </cell>
          <cell r="D408">
            <v>3</v>
          </cell>
          <cell r="E408">
            <v>29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95.0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Ahmedabad755</v>
          </cell>
          <cell r="B409">
            <v>190050233209</v>
          </cell>
          <cell r="D409">
            <v>1</v>
          </cell>
          <cell r="E409">
            <v>14</v>
          </cell>
          <cell r="F409" t="str">
            <v>Baby Lotions</v>
          </cell>
          <cell r="G409" t="str">
            <v>Himalaya Baby Lotion 100 M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115.0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Ahmedabad755</v>
          </cell>
          <cell r="B410">
            <v>190050233209</v>
          </cell>
          <cell r="D410">
            <v>2</v>
          </cell>
          <cell r="E410">
            <v>14</v>
          </cell>
          <cell r="F410" t="str">
            <v>Baby Lotions</v>
          </cell>
          <cell r="G410" t="str">
            <v>Himalaya Baby Cream 50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Ahmedabad755</v>
          </cell>
          <cell r="B411">
            <v>190050233209</v>
          </cell>
          <cell r="D411">
            <v>3</v>
          </cell>
          <cell r="E411">
            <v>14</v>
          </cell>
          <cell r="F411" t="str">
            <v>Disposable Diapers/Nappy Pads</v>
          </cell>
          <cell r="G411" t="str">
            <v>Mamy Poko Pants All Night Absorb Large +  + 1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Ahmedabad755</v>
          </cell>
          <cell r="B412">
            <v>190050330109</v>
          </cell>
          <cell r="D412">
            <v>1</v>
          </cell>
          <cell r="E412">
            <v>23</v>
          </cell>
          <cell r="F412" t="str">
            <v>Baby Powders</v>
          </cell>
          <cell r="G412" t="str">
            <v>Softsens Baby Powder 200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130.0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Ahmedabad755</v>
          </cell>
          <cell r="B413">
            <v>190050433109</v>
          </cell>
          <cell r="D413">
            <v>1</v>
          </cell>
          <cell r="E413">
            <v>30</v>
          </cell>
          <cell r="F413" t="str">
            <v>Baby Lotions</v>
          </cell>
          <cell r="G413" t="str">
            <v>Sebamed Baby Body Lotion 50 M</v>
          </cell>
          <cell r="H413">
            <v>1</v>
          </cell>
          <cell r="I413" t="str">
            <v>Spray Bottle</v>
          </cell>
          <cell r="J413" t="str">
            <v xml:space="preserve">Chemist                       </v>
          </cell>
          <cell r="K413" t="str">
            <v>300.0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Ahmedabad755</v>
          </cell>
          <cell r="B414">
            <v>190050433109</v>
          </cell>
          <cell r="D414">
            <v>2</v>
          </cell>
          <cell r="E414">
            <v>1</v>
          </cell>
          <cell r="F414" t="str">
            <v>Disposable Diapers/Nappy Pads</v>
          </cell>
          <cell r="G414" t="str">
            <v>Little Angel Easy Dry Pants Large (9-14kg) 62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485.0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Ahmedabad755</v>
          </cell>
          <cell r="B415">
            <v>190050433309</v>
          </cell>
          <cell r="D415">
            <v>1</v>
          </cell>
          <cell r="E415">
            <v>25</v>
          </cell>
          <cell r="F415" t="str">
            <v>Disposable Diapers/Nappy Pads</v>
          </cell>
          <cell r="G415" t="str">
            <v>Alfbaby Super Duper Dry Comfy XL Pants (12-17kg) +  + 22</v>
          </cell>
          <cell r="H415">
            <v>1</v>
          </cell>
          <cell r="I415" t="str">
            <v>NA(Others)</v>
          </cell>
          <cell r="J415" t="str">
            <v>Flipkart</v>
          </cell>
          <cell r="K415" t="str">
            <v>549.0</v>
          </cell>
          <cell r="L415">
            <v>1</v>
          </cell>
          <cell r="M415" t="str">
            <v>Yes</v>
          </cell>
        </row>
        <row r="416">
          <cell r="A416" t="str">
            <v>Ahmedabad755</v>
          </cell>
          <cell r="B416">
            <v>190050434709</v>
          </cell>
          <cell r="D416">
            <v>1</v>
          </cell>
          <cell r="E416">
            <v>3</v>
          </cell>
          <cell r="F416" t="str">
            <v>Disposable Diapers/Nappy Pads</v>
          </cell>
          <cell r="G416" t="str">
            <v>Pampers Happy SkinPants Small Aloe Vera Lotion( 4-8kg) 1 N</v>
          </cell>
          <cell r="H416">
            <v>24</v>
          </cell>
          <cell r="I416" t="str">
            <v>NA(Others)</v>
          </cell>
          <cell r="J416" t="str">
            <v>Apollo Pharmacy</v>
          </cell>
          <cell r="K416" t="str">
            <v>10.0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Ahmedabad755</v>
          </cell>
          <cell r="B417">
            <v>190050534109</v>
          </cell>
          <cell r="D417">
            <v>1</v>
          </cell>
          <cell r="E417">
            <v>18</v>
          </cell>
          <cell r="F417" t="str">
            <v>Infant Milk Powder</v>
          </cell>
          <cell r="G417" t="str">
            <v>Dexolac Stage 1&amp;2 upto 6M +  + 200</v>
          </cell>
          <cell r="H417">
            <v>1</v>
          </cell>
          <cell r="I417" t="str">
            <v>Metal Tin</v>
          </cell>
          <cell r="J417" t="str">
            <v>Apollo Pharmacy</v>
          </cell>
          <cell r="K417" t="str">
            <v>235.0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Ahmedabad755</v>
          </cell>
          <cell r="B418">
            <v>190050630709</v>
          </cell>
          <cell r="D418">
            <v>1</v>
          </cell>
          <cell r="E418">
            <v>21</v>
          </cell>
          <cell r="F418" t="str">
            <v>Baby Lotions</v>
          </cell>
          <cell r="G418" t="str">
            <v>RASHOFF DIAPER RASH CREAM +  + 30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Ahmedabad755</v>
          </cell>
          <cell r="B419">
            <v>190050630709</v>
          </cell>
          <cell r="D419">
            <v>2</v>
          </cell>
          <cell r="E419">
            <v>25</v>
          </cell>
          <cell r="F419" t="str">
            <v>Disposable Diapers/Nappy Pads</v>
          </cell>
          <cell r="G419" t="str">
            <v>LuvLap Diaper Pants M 72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Ahmedabad755</v>
          </cell>
          <cell r="B420">
            <v>190050630709</v>
          </cell>
          <cell r="D420">
            <v>3</v>
          </cell>
          <cell r="E420">
            <v>30</v>
          </cell>
          <cell r="F420" t="str">
            <v>Baby Lotions</v>
          </cell>
          <cell r="G420" t="str">
            <v>Himalaya Herbal Baby Lotion 400 M</v>
          </cell>
          <cell r="H420">
            <v>1</v>
          </cell>
          <cell r="I420" t="str">
            <v>Plasticbottle (pet)</v>
          </cell>
          <cell r="J420" t="str">
            <v>Other Supermarket</v>
          </cell>
          <cell r="K420" t="str">
            <v>350.0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Ahmedabad755</v>
          </cell>
          <cell r="B421">
            <v>190050630709</v>
          </cell>
          <cell r="D421">
            <v>4</v>
          </cell>
          <cell r="E421">
            <v>30</v>
          </cell>
          <cell r="F421" t="str">
            <v>Baby Shampoos /Conditioners</v>
          </cell>
          <cell r="G421" t="str">
            <v>Himalaya Herbals Gentle Baby 400 M</v>
          </cell>
          <cell r="H421">
            <v>1</v>
          </cell>
          <cell r="I421" t="str">
            <v>Plasticbottle (pet)</v>
          </cell>
          <cell r="J421" t="str">
            <v>Other Supermarket</v>
          </cell>
          <cell r="K421" t="str">
            <v>400.0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Ahmedabad755</v>
          </cell>
          <cell r="B422">
            <v>190050632809</v>
          </cell>
          <cell r="D422">
            <v>1</v>
          </cell>
          <cell r="E422">
            <v>21</v>
          </cell>
          <cell r="F422" t="str">
            <v>Disposable Diapers/Nappy Pads</v>
          </cell>
          <cell r="G422" t="str">
            <v>Kangaroo SuperDry Soft &amp; Secure Pants Large +  + 54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Ahmedabad755</v>
          </cell>
          <cell r="B423">
            <v>190050634809</v>
          </cell>
          <cell r="D423">
            <v>1</v>
          </cell>
          <cell r="E423">
            <v>4</v>
          </cell>
          <cell r="F423" t="str">
            <v>Baby Shampoos /Conditioners</v>
          </cell>
          <cell r="G423" t="str">
            <v>Himalaya Herbals Gentle Baby 200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205.0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Ahmedabad755</v>
          </cell>
          <cell r="B424">
            <v>190050733209</v>
          </cell>
          <cell r="D424">
            <v>1</v>
          </cell>
          <cell r="E424">
            <v>24</v>
          </cell>
          <cell r="F424" t="str">
            <v>Baby Bar Soaps / Liquid Soaps</v>
          </cell>
          <cell r="G424" t="str">
            <v>Godrej No.1 Lime Aloe vera +  + 47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Ahmedabad755</v>
          </cell>
          <cell r="B425">
            <v>190050733209</v>
          </cell>
          <cell r="D425">
            <v>2</v>
          </cell>
          <cell r="E425">
            <v>26</v>
          </cell>
          <cell r="F425" t="str">
            <v xml:space="preserve">Baby Hair Oils </v>
          </cell>
          <cell r="G425" t="str">
            <v>Malabar coconut oil 35ml +  + 1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Ahmedabad755</v>
          </cell>
          <cell r="B426">
            <v>190050733209</v>
          </cell>
          <cell r="D426">
            <v>3</v>
          </cell>
          <cell r="E426">
            <v>26</v>
          </cell>
          <cell r="F426" t="str">
            <v>Disposable Diapers/Nappy Pads</v>
          </cell>
          <cell r="G426" t="str">
            <v>Babelois Pant Style Small Diapers 1 N</v>
          </cell>
          <cell r="H426">
            <v>8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Ahmedabad756</v>
          </cell>
          <cell r="B427">
            <v>190050328809</v>
          </cell>
          <cell r="D427">
            <v>1</v>
          </cell>
          <cell r="E427">
            <v>12</v>
          </cell>
          <cell r="F427" t="str">
            <v>Baby Bar Soaps / Liquid Soaps</v>
          </cell>
          <cell r="G427" t="str">
            <v>Himalaya Baby Soap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82.0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Ahmedabad756</v>
          </cell>
          <cell r="B428">
            <v>190050329409</v>
          </cell>
          <cell r="D428">
            <v>1</v>
          </cell>
          <cell r="E428">
            <v>17</v>
          </cell>
          <cell r="F428" t="str">
            <v xml:space="preserve">Baby Hair Oils </v>
          </cell>
          <cell r="G428" t="str">
            <v>dabur amla hair Oli +  + 225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 t="str">
            <v>97.0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Ahmedabad756</v>
          </cell>
          <cell r="B429">
            <v>190050329509</v>
          </cell>
          <cell r="D429">
            <v>1</v>
          </cell>
          <cell r="E429">
            <v>12</v>
          </cell>
          <cell r="F429" t="str">
            <v xml:space="preserve">Baby Hair Oils </v>
          </cell>
          <cell r="G429" t="str">
            <v>dabar bramhi ambla +  + 500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 t="str">
            <v>135.0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Ahmedabad756</v>
          </cell>
          <cell r="B430">
            <v>190050334509</v>
          </cell>
          <cell r="D430">
            <v>1</v>
          </cell>
          <cell r="E430">
            <v>1</v>
          </cell>
          <cell r="F430" t="str">
            <v>Disposable Diapers/Nappy Pads</v>
          </cell>
          <cell r="G430" t="str">
            <v>Mamy Poko Pants All Night Absorb Large +  + 28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399.0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Ahmedabad756</v>
          </cell>
          <cell r="B431">
            <v>190050431909</v>
          </cell>
          <cell r="D431">
            <v>1</v>
          </cell>
          <cell r="E431">
            <v>10</v>
          </cell>
          <cell r="F431" t="str">
            <v>Baby Bar Soaps / Liquid Soaps</v>
          </cell>
          <cell r="G431" t="str">
            <v>Himalaya Baby Soap 50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45.0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Ahmedabad756</v>
          </cell>
          <cell r="B432">
            <v>190050431909</v>
          </cell>
          <cell r="D432">
            <v>2</v>
          </cell>
          <cell r="E432">
            <v>10</v>
          </cell>
          <cell r="F432" t="str">
            <v>Baby Wipes</v>
          </cell>
          <cell r="G432" t="str">
            <v>Babyhug Daily Moisturising Milk Wipes  72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149.0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Ahmedabad756</v>
          </cell>
          <cell r="B433">
            <v>190050432709</v>
          </cell>
          <cell r="D433">
            <v>1</v>
          </cell>
          <cell r="E433">
            <v>12</v>
          </cell>
          <cell r="F433" t="str">
            <v>Disposable Diapers/Nappy Pads</v>
          </cell>
          <cell r="G433" t="str">
            <v>Mamy Poko Pants All Night Absorb Large +  + 28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399.0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Ahmedabad756</v>
          </cell>
          <cell r="B434">
            <v>190050528709</v>
          </cell>
          <cell r="D434">
            <v>1</v>
          </cell>
          <cell r="E434">
            <v>12</v>
          </cell>
          <cell r="F434" t="str">
            <v>Baby Bar Soaps / Liquid Soaps</v>
          </cell>
          <cell r="G434" t="str">
            <v>Johnson's Baby 25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20.0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Ahmedabad756</v>
          </cell>
          <cell r="B435">
            <v>190050528909</v>
          </cell>
          <cell r="D435">
            <v>1</v>
          </cell>
          <cell r="E435">
            <v>13</v>
          </cell>
          <cell r="F435" t="str">
            <v>Disposable Diapers/Nappy Pads</v>
          </cell>
          <cell r="G435" t="str">
            <v>Little's Comfy Baby Pants Medium (7-12kg) 72 N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Ahmedabad756</v>
          </cell>
          <cell r="B436">
            <v>190050530909</v>
          </cell>
          <cell r="D436">
            <v>1</v>
          </cell>
          <cell r="E436">
            <v>13</v>
          </cell>
          <cell r="F436" t="str">
            <v>Baby Bar Soaps / Liquid Soaps</v>
          </cell>
          <cell r="G436" t="str">
            <v>patanijali +  + 75</v>
          </cell>
          <cell r="H436">
            <v>1</v>
          </cell>
          <cell r="I436" t="str">
            <v>NA(Others)</v>
          </cell>
          <cell r="J436" t="str">
            <v xml:space="preserve">Kirana                        </v>
          </cell>
          <cell r="K436" t="str">
            <v>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Ahmedabad756</v>
          </cell>
          <cell r="B437">
            <v>190050630809</v>
          </cell>
          <cell r="D437">
            <v>1</v>
          </cell>
          <cell r="E437">
            <v>13</v>
          </cell>
          <cell r="F437" t="str">
            <v>Disposable Diapers/Nappy Pads</v>
          </cell>
          <cell r="G437" t="str">
            <v>Little's Comfy Baby Pants Medium (7-12kg) 9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Ahmedabad756</v>
          </cell>
          <cell r="B438">
            <v>190050633509</v>
          </cell>
          <cell r="D438">
            <v>1</v>
          </cell>
          <cell r="E438">
            <v>10</v>
          </cell>
          <cell r="F438" t="str">
            <v>Baby Lotions</v>
          </cell>
          <cell r="G438" t="str">
            <v>Himalaya Diaper Rash Cream 20 G</v>
          </cell>
          <cell r="H438">
            <v>1</v>
          </cell>
          <cell r="I438" t="str">
            <v>Flow wrap</v>
          </cell>
          <cell r="J438" t="str">
            <v>Other Supermarket</v>
          </cell>
          <cell r="K438" t="str">
            <v>80.0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Ahmedabad756</v>
          </cell>
          <cell r="B439">
            <v>190050634409</v>
          </cell>
          <cell r="D439">
            <v>1</v>
          </cell>
          <cell r="E439">
            <v>11</v>
          </cell>
          <cell r="F439" t="str">
            <v>Disposable Diapers/Nappy Pads</v>
          </cell>
          <cell r="G439" t="str">
            <v>Mommy Care Baby Dry Pants Medium (7-12kg) +  + 72</v>
          </cell>
          <cell r="H439">
            <v>1</v>
          </cell>
          <cell r="I439" t="str">
            <v>NA(Others)</v>
          </cell>
          <cell r="J439" t="str">
            <v>Amazon</v>
          </cell>
          <cell r="K439" t="str">
            <v>799.0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Ahmedabad757</v>
          </cell>
          <cell r="B440">
            <v>190050131509</v>
          </cell>
          <cell r="D440">
            <v>1</v>
          </cell>
          <cell r="E440">
            <v>6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Pump Bottle</v>
          </cell>
          <cell r="J440" t="str">
            <v xml:space="preserve">Family Mart                   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Ahmedabad757</v>
          </cell>
          <cell r="B441">
            <v>190050143209</v>
          </cell>
          <cell r="D441">
            <v>1</v>
          </cell>
          <cell r="E441">
            <v>3</v>
          </cell>
          <cell r="F441" t="str">
            <v>Disposable Diapers/Nappy Pads</v>
          </cell>
          <cell r="G441" t="str">
            <v>Mamy Poko Pants Extra Absorb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Ahmedabad757</v>
          </cell>
          <cell r="B442">
            <v>190050331109</v>
          </cell>
          <cell r="D442">
            <v>1</v>
          </cell>
          <cell r="E442">
            <v>2</v>
          </cell>
          <cell r="F442" t="str">
            <v>Baby Lotions</v>
          </cell>
          <cell r="G442" t="str">
            <v>Johnson's Baby Lotion 50 M</v>
          </cell>
          <cell r="H442">
            <v>1</v>
          </cell>
          <cell r="I442" t="str">
            <v>Plasticbottle (pet)</v>
          </cell>
          <cell r="J442" t="str">
            <v>Apollo Pharmacy</v>
          </cell>
          <cell r="K442" t="str">
            <v>1.0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Ahmedabad757</v>
          </cell>
          <cell r="B443">
            <v>190050333609</v>
          </cell>
          <cell r="D443">
            <v>1</v>
          </cell>
          <cell r="E443">
            <v>5</v>
          </cell>
          <cell r="F443" t="str">
            <v>Disposable Diapers/Nappy Pads</v>
          </cell>
          <cell r="G443" t="str">
            <v>Apollo Essentials Xtra Absorb XXL Baby Diaper Pants (15-25kg) +  + 1525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210.0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Ahmedabad757</v>
          </cell>
          <cell r="B444">
            <v>190050334209</v>
          </cell>
          <cell r="D444">
            <v>1</v>
          </cell>
          <cell r="E444">
            <v>2</v>
          </cell>
          <cell r="F444" t="str">
            <v>Baby Lotions</v>
          </cell>
          <cell r="G444" t="str">
            <v>Johnson's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200.0</v>
          </cell>
          <cell r="L444">
            <v>1</v>
          </cell>
          <cell r="M444" t="str">
            <v>Yes</v>
          </cell>
        </row>
        <row r="445">
          <cell r="A445" t="str">
            <v>Ahmedabad757</v>
          </cell>
          <cell r="B445">
            <v>190050435009</v>
          </cell>
          <cell r="D445">
            <v>1</v>
          </cell>
          <cell r="E445">
            <v>14</v>
          </cell>
          <cell r="F445" t="str">
            <v>Disposable Diapers/Nappy Pads</v>
          </cell>
          <cell r="G445" t="str">
            <v>Mamy Poko Pants All Night Absorb XL +  + 9.14</v>
          </cell>
          <cell r="H445">
            <v>1</v>
          </cell>
          <cell r="I445" t="str">
            <v>NA(Others)</v>
          </cell>
          <cell r="J445" t="str">
            <v xml:space="preserve">Others                        </v>
          </cell>
          <cell r="K445" t="str">
            <v>99.0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Ahmedabad757</v>
          </cell>
          <cell r="B446">
            <v>190050531209</v>
          </cell>
          <cell r="D446">
            <v>1</v>
          </cell>
          <cell r="E446">
            <v>4</v>
          </cell>
          <cell r="F446" t="str">
            <v>Disposable Diapers/Nappy Pads</v>
          </cell>
          <cell r="G446" t="str">
            <v>7Soft Pant Style Diaper 12 Hours Protection Medium (5-11kg) +  + 1525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 t="str">
            <v>210.0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Ahmedabad757</v>
          </cell>
          <cell r="B447">
            <v>190050633409</v>
          </cell>
          <cell r="D447">
            <v>1</v>
          </cell>
          <cell r="E447">
            <v>5</v>
          </cell>
          <cell r="F447" t="str">
            <v>Baby Lotions</v>
          </cell>
          <cell r="G447" t="str">
            <v>Himalaya Herbal Baby Lotion 400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93.0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Ahmedabad757</v>
          </cell>
          <cell r="B448">
            <v>190050731309</v>
          </cell>
          <cell r="D448">
            <v>1</v>
          </cell>
          <cell r="E448">
            <v>7</v>
          </cell>
          <cell r="F448" t="str">
            <v>Disposable Diapers/Nappy Pads</v>
          </cell>
          <cell r="G448" t="str">
            <v>Mamy Poko Pants Standard Medium 1 N</v>
          </cell>
          <cell r="H448">
            <v>50</v>
          </cell>
          <cell r="I448" t="str">
            <v>NA(Others)</v>
          </cell>
          <cell r="J448" t="str">
            <v xml:space="preserve">Others                        </v>
          </cell>
          <cell r="K448" t="str">
            <v>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Ahmedabad757</v>
          </cell>
          <cell r="B449">
            <v>190050732609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Sebamed Baby Body Lotion 100 M</v>
          </cell>
          <cell r="H449">
            <v>1</v>
          </cell>
          <cell r="I449" t="str">
            <v>Plasticbottle (pet)</v>
          </cell>
          <cell r="J449" t="str">
            <v xml:space="preserve">Others                        </v>
          </cell>
          <cell r="K449" t="str">
            <v>510.0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Bangalore0171</v>
          </cell>
          <cell r="B450">
            <v>200010145009</v>
          </cell>
          <cell r="D450">
            <v>1</v>
          </cell>
          <cell r="E450">
            <v>30</v>
          </cell>
          <cell r="F450" t="str">
            <v>Baby Bar Soaps / Liquid Soaps</v>
          </cell>
          <cell r="G450" t="str">
            <v>DermaDew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198.0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Bangalore0171</v>
          </cell>
          <cell r="B451">
            <v>200010145009</v>
          </cell>
          <cell r="D451">
            <v>2</v>
          </cell>
          <cell r="E451">
            <v>30</v>
          </cell>
          <cell r="F451" t="str">
            <v>Baby Bar Soaps / Liquid Soaps</v>
          </cell>
          <cell r="G451" t="str">
            <v>DermaDew Baby Soap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198.0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Bangalore0171</v>
          </cell>
          <cell r="B452">
            <v>200010145009</v>
          </cell>
          <cell r="D452">
            <v>3</v>
          </cell>
          <cell r="E452">
            <v>30</v>
          </cell>
          <cell r="F452" t="str">
            <v>Baby Lotions</v>
          </cell>
          <cell r="G452" t="str">
            <v>calosoft-AF lotion +  + 50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Bangalore0171</v>
          </cell>
          <cell r="B453">
            <v>200010437509</v>
          </cell>
          <cell r="D453">
            <v>1</v>
          </cell>
          <cell r="E453">
            <v>23</v>
          </cell>
          <cell r="F453" t="str">
            <v>Baby Bar Soaps / Liquid Soaps</v>
          </cell>
          <cell r="G453" t="str">
            <v>Johnson's Baby Blossom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68.0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Bangalore0171</v>
          </cell>
          <cell r="B454">
            <v>200010439009</v>
          </cell>
          <cell r="D454">
            <v>1</v>
          </cell>
          <cell r="E454">
            <v>22</v>
          </cell>
          <cell r="F454" t="str">
            <v>Baby Shampoos /Conditioners</v>
          </cell>
          <cell r="G454" t="str">
            <v>Johnson &amp; Johnson Baby 50 M</v>
          </cell>
          <cell r="H454">
            <v>2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65.0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Bangalore0172</v>
          </cell>
          <cell r="B455">
            <v>200010238209</v>
          </cell>
          <cell r="D455">
            <v>1</v>
          </cell>
          <cell r="E455">
            <v>23</v>
          </cell>
          <cell r="F455" t="str">
            <v>Baby Powders</v>
          </cell>
          <cell r="G455" t="str">
            <v>Sebamed Baby Powder (Baby) 100 G</v>
          </cell>
          <cell r="H455">
            <v>1</v>
          </cell>
          <cell r="I455" t="str">
            <v>Plastic Jar</v>
          </cell>
          <cell r="J455" t="str">
            <v xml:space="preserve">9 to 9 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Bangalore0172</v>
          </cell>
          <cell r="B456">
            <v>200010238209</v>
          </cell>
          <cell r="D456">
            <v>2</v>
          </cell>
          <cell r="E456">
            <v>7</v>
          </cell>
          <cell r="F456" t="str">
            <v>Baby Lotions</v>
          </cell>
          <cell r="G456" t="str">
            <v>Sebamed Extra Soft Baby Cream 50 M</v>
          </cell>
          <cell r="H456">
            <v>1</v>
          </cell>
          <cell r="I456" t="str">
            <v>Plastic Tube</v>
          </cell>
          <cell r="J456" t="str">
            <v>Amazon</v>
          </cell>
          <cell r="K456" t="str">
            <v>230.0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Bangalore0172</v>
          </cell>
          <cell r="B457">
            <v>200010238209</v>
          </cell>
          <cell r="D457">
            <v>3</v>
          </cell>
          <cell r="E457">
            <v>19</v>
          </cell>
          <cell r="F457" t="str">
            <v>Baby Bar Soaps / Liquid Soaps</v>
          </cell>
          <cell r="G457" t="str">
            <v>Sebamed Extra Soft Bodywash 400 M</v>
          </cell>
          <cell r="H457">
            <v>1</v>
          </cell>
          <cell r="I457" t="str">
            <v>Plasticbottle (pet)</v>
          </cell>
          <cell r="J457" t="str">
            <v>Amazon</v>
          </cell>
          <cell r="K457" t="str">
            <v>322.0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Bangalore0172</v>
          </cell>
          <cell r="B458">
            <v>200010240209</v>
          </cell>
          <cell r="D458">
            <v>1</v>
          </cell>
          <cell r="E458">
            <v>16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Bangalore0172</v>
          </cell>
          <cell r="B459">
            <v>200010240309</v>
          </cell>
          <cell r="D459">
            <v>1</v>
          </cell>
          <cell r="E459">
            <v>12</v>
          </cell>
          <cell r="F459" t="str">
            <v>Baby Lotions</v>
          </cell>
          <cell r="G459" t="str">
            <v>DermaDew Baby Lotion 80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185.0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Bangalore0172</v>
          </cell>
          <cell r="B460">
            <v>200010440109</v>
          </cell>
          <cell r="D460">
            <v>1</v>
          </cell>
          <cell r="E460">
            <v>22</v>
          </cell>
          <cell r="F460" t="str">
            <v>Baby Bar Soaps / Liquid Soaps</v>
          </cell>
          <cell r="G460" t="str">
            <v>Johnson's Baby 100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1.0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Bangalore0172</v>
          </cell>
          <cell r="B461">
            <v>200010440109</v>
          </cell>
          <cell r="D461">
            <v>2</v>
          </cell>
          <cell r="E461">
            <v>22</v>
          </cell>
          <cell r="F461" t="str">
            <v>Disposable Diapers/Nappy Pads</v>
          </cell>
          <cell r="G461" t="str">
            <v>Pampers Happy SkinPants Large Aloe Vera Lotion(9-14kg) 1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Bangalore0172</v>
          </cell>
          <cell r="B462">
            <v>200010440509</v>
          </cell>
          <cell r="D462">
            <v>1</v>
          </cell>
          <cell r="E462">
            <v>7</v>
          </cell>
          <cell r="F462" t="str">
            <v>Baby Lotions</v>
          </cell>
          <cell r="G462" t="str">
            <v>Johnson's Baby Cream 100 G</v>
          </cell>
          <cell r="H462">
            <v>1</v>
          </cell>
          <cell r="I462" t="str">
            <v>Plastic Tube</v>
          </cell>
          <cell r="J462" t="str">
            <v xml:space="preserve">Kirana                        </v>
          </cell>
          <cell r="K462" t="str">
            <v>160.0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Bangalore0172</v>
          </cell>
          <cell r="B463">
            <v>200010440509</v>
          </cell>
          <cell r="D463">
            <v>2</v>
          </cell>
          <cell r="E463">
            <v>7</v>
          </cell>
          <cell r="F463" t="str">
            <v>Baby Shampoos /Conditioners</v>
          </cell>
          <cell r="G463" t="str">
            <v>Johnson &amp; Johnson Baby 200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 t="str">
            <v>185.0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Bangalore0176</v>
          </cell>
          <cell r="B464">
            <v>200010342209</v>
          </cell>
          <cell r="D464">
            <v>1</v>
          </cell>
          <cell r="E464">
            <v>9</v>
          </cell>
          <cell r="F464" t="str">
            <v>Baby Powders</v>
          </cell>
          <cell r="G464" t="str">
            <v>Himalaya Baby Powder 400 G</v>
          </cell>
          <cell r="H464">
            <v>1</v>
          </cell>
          <cell r="I464" t="str">
            <v>Plasticbottle (pet)</v>
          </cell>
          <cell r="J464" t="str">
            <v xml:space="preserve">D Mart / D Mart miniMax                        </v>
          </cell>
          <cell r="K464" t="str">
            <v>235.0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Bangalore0176</v>
          </cell>
          <cell r="B465">
            <v>200010342209</v>
          </cell>
          <cell r="D465">
            <v>2</v>
          </cell>
          <cell r="E465">
            <v>9</v>
          </cell>
          <cell r="F465" t="str">
            <v>Disposable Diapers/Nappy Pads</v>
          </cell>
          <cell r="G465" t="str">
            <v>Pampers Happy SkinPants Medium Aloe Vera Lotion(7-12kg) 2 N</v>
          </cell>
          <cell r="H465">
            <v>2</v>
          </cell>
          <cell r="I465" t="str">
            <v>NA(Others)</v>
          </cell>
          <cell r="J465" t="str">
            <v xml:space="preserve">D Mart / D Mart miniMax                        </v>
          </cell>
          <cell r="K465" t="str">
            <v>25.0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Bangalore1961</v>
          </cell>
          <cell r="B466">
            <v>200010246309</v>
          </cell>
          <cell r="D466">
            <v>1</v>
          </cell>
          <cell r="E466">
            <v>23</v>
          </cell>
          <cell r="F466" t="str">
            <v>Baby Bar Soaps / Liquid Soaps</v>
          </cell>
          <cell r="G466" t="str">
            <v>Himalaya Herbal Gentle Baby Bodywash 400 M</v>
          </cell>
          <cell r="H466">
            <v>1</v>
          </cell>
          <cell r="I466" t="str">
            <v>Pump Bottle</v>
          </cell>
          <cell r="J466" t="str">
            <v xml:space="preserve">D Mart / D Mart miniMax                        </v>
          </cell>
          <cell r="K466" t="str">
            <v>300.0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Bangalore1961</v>
          </cell>
          <cell r="B467">
            <v>200010246309</v>
          </cell>
          <cell r="D467">
            <v>2</v>
          </cell>
          <cell r="E467">
            <v>23</v>
          </cell>
          <cell r="F467" t="str">
            <v>Baby Shampoos /Conditioners</v>
          </cell>
          <cell r="G467" t="str">
            <v>Himalaya Herbals Gentle Baby 400 M</v>
          </cell>
          <cell r="H467">
            <v>1</v>
          </cell>
          <cell r="I467" t="str">
            <v>Pump Bottle</v>
          </cell>
          <cell r="J467" t="str">
            <v xml:space="preserve">D Mart / D Mart miniMax                        </v>
          </cell>
          <cell r="K467" t="str">
            <v>400.0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Bangalore1961</v>
          </cell>
          <cell r="B468">
            <v>200010250309</v>
          </cell>
          <cell r="D468">
            <v>1</v>
          </cell>
          <cell r="E468">
            <v>26</v>
          </cell>
          <cell r="F468" t="str">
            <v>Disposable Diapers/Nappy Pads</v>
          </cell>
          <cell r="G468" t="str">
            <v>Pampers Pant Medium (7-12)Kg +  + 2</v>
          </cell>
          <cell r="H468">
            <v>2</v>
          </cell>
          <cell r="I468" t="str">
            <v>NA(Others)</v>
          </cell>
          <cell r="J468" t="str">
            <v>Apollo Pharmacy</v>
          </cell>
          <cell r="K468" t="str">
            <v>25.0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Bangalore1961</v>
          </cell>
          <cell r="B469">
            <v>200010250309</v>
          </cell>
          <cell r="D469">
            <v>2</v>
          </cell>
          <cell r="E469">
            <v>26</v>
          </cell>
          <cell r="F469" t="str">
            <v>Disposable Diapers/Nappy Pads</v>
          </cell>
          <cell r="G469" t="str">
            <v>Pampers Pant Medium (7-12)Kg +  + 2</v>
          </cell>
          <cell r="H469">
            <v>2</v>
          </cell>
          <cell r="I469" t="str">
            <v>NA(Others)</v>
          </cell>
          <cell r="J469" t="str">
            <v>Apollo Pharmacy</v>
          </cell>
          <cell r="K469" t="str">
            <v>25.0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Bangalore2279</v>
          </cell>
          <cell r="B470">
            <v>200010120409</v>
          </cell>
          <cell r="D470">
            <v>1</v>
          </cell>
          <cell r="E470">
            <v>13</v>
          </cell>
          <cell r="F470" t="str">
            <v>Baby Bar Soaps / Liquid Soaps</v>
          </cell>
          <cell r="G470" t="str">
            <v>Curatio Tedibar +  + 100</v>
          </cell>
          <cell r="H470">
            <v>1</v>
          </cell>
          <cell r="I470" t="str">
            <v>NA(Others)</v>
          </cell>
          <cell r="J470" t="str">
            <v>First Cry</v>
          </cell>
          <cell r="K470" t="str">
            <v>505.0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Bangalore2279</v>
          </cell>
          <cell r="B471">
            <v>200010120409</v>
          </cell>
          <cell r="D471">
            <v>2</v>
          </cell>
          <cell r="E471">
            <v>13</v>
          </cell>
          <cell r="F471" t="str">
            <v>Baby Lotions</v>
          </cell>
          <cell r="G471" t="str">
            <v>Himalaya diaper rash Cream 100 G</v>
          </cell>
          <cell r="H471">
            <v>1</v>
          </cell>
          <cell r="I471" t="str">
            <v>Plastic Tube</v>
          </cell>
          <cell r="J471" t="str">
            <v>First Cry</v>
          </cell>
          <cell r="K471" t="str">
            <v>240.0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Bangalore2279</v>
          </cell>
          <cell r="B472">
            <v>200010120409</v>
          </cell>
          <cell r="D472">
            <v>3</v>
          </cell>
          <cell r="E472">
            <v>13</v>
          </cell>
          <cell r="F472" t="str">
            <v>Baby Shampoos /Conditioners</v>
          </cell>
          <cell r="G472" t="str">
            <v>Curatio Spoo Tear Free Shampoo +  + 200</v>
          </cell>
          <cell r="H472">
            <v>1</v>
          </cell>
          <cell r="I472" t="str">
            <v>Plastic Can</v>
          </cell>
          <cell r="J472" t="str">
            <v>First Cry</v>
          </cell>
          <cell r="K472" t="str">
            <v>485.0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Bangalore2279</v>
          </cell>
          <cell r="B473">
            <v>200010120409</v>
          </cell>
          <cell r="D473">
            <v>4</v>
          </cell>
          <cell r="E473">
            <v>13</v>
          </cell>
          <cell r="F473" t="str">
            <v>Disposable Diapers/Nappy Pads</v>
          </cell>
          <cell r="G473" t="str">
            <v>Babyhug Advanced Soft Pants Large 12 Hours dryness 64 N</v>
          </cell>
          <cell r="H473">
            <v>2</v>
          </cell>
          <cell r="I473" t="str">
            <v>NA(Others)</v>
          </cell>
          <cell r="J473" t="str">
            <v>First Cry</v>
          </cell>
          <cell r="K473" t="str">
            <v>1299.0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Bangalore2279</v>
          </cell>
          <cell r="B474">
            <v>200010150009</v>
          </cell>
          <cell r="D474">
            <v>1</v>
          </cell>
          <cell r="E474">
            <v>13</v>
          </cell>
          <cell r="F474" t="str">
            <v>Baby Lotions</v>
          </cell>
          <cell r="G474" t="str">
            <v>Dermadew Baby Fresh Grow Cream 80 G</v>
          </cell>
          <cell r="H474">
            <v>1</v>
          </cell>
          <cell r="I474" t="str">
            <v>Plastic Tube</v>
          </cell>
          <cell r="J474" t="str">
            <v xml:space="preserve">Kirana                        </v>
          </cell>
          <cell r="K474" t="str">
            <v>167.0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Bangalore2279</v>
          </cell>
          <cell r="B475">
            <v>200010150009</v>
          </cell>
          <cell r="D475">
            <v>2</v>
          </cell>
          <cell r="E475">
            <v>13</v>
          </cell>
          <cell r="F475" t="str">
            <v>Baby Powders</v>
          </cell>
          <cell r="G475" t="str">
            <v>Chicco Baby Moments Talc 150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189.0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Bangalore2279</v>
          </cell>
          <cell r="B476">
            <v>200010249709</v>
          </cell>
          <cell r="D476">
            <v>1</v>
          </cell>
          <cell r="E476">
            <v>12</v>
          </cell>
          <cell r="F476" t="str">
            <v>Baby Bar Soaps / Liquid Soaps</v>
          </cell>
          <cell r="G476" t="str">
            <v>Sebamed Baby Cleansing Bath Soap 100 G</v>
          </cell>
          <cell r="H476">
            <v>2</v>
          </cell>
          <cell r="I476" t="str">
            <v>NA(Others)</v>
          </cell>
          <cell r="J476" t="str">
            <v>Amazon</v>
          </cell>
          <cell r="K476" t="str">
            <v>350.0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F7E6D-9532-408E-897A-DB42258577D0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453125" customWidth="1"/>
    <col min="23" max="23" width="48" customWidth="1"/>
    <col min="24" max="24" width="11.81640625" customWidth="1"/>
    <col min="25" max="25" width="18.08984375" customWidth="1"/>
    <col min="26" max="26" width="17.81640625" customWidth="1"/>
    <col min="27" max="27" width="8.7265625" customWidth="1"/>
    <col min="28" max="28" width="14.7265625" customWidth="1"/>
    <col min="29" max="29" width="16.36328125" customWidth="1"/>
    <col min="30" max="30" width="15.1796875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S1" s="3" t="s">
        <v>16</v>
      </c>
      <c r="T1" s="4"/>
      <c r="U1" s="5" t="str">
        <f>AF5</f>
        <v>Patna732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2">
        <v>180100271709</v>
      </c>
      <c r="C2" s="11" t="s">
        <v>19</v>
      </c>
      <c r="D2" s="13">
        <f t="shared" ref="D2:D39" si="0">IF(B2=B1,1+D1,1)</f>
        <v>1</v>
      </c>
      <c r="E2" s="12">
        <v>6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2">
        <v>1733831764923</v>
      </c>
      <c r="O2" s="12">
        <v>3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2">
        <v>180100271709</v>
      </c>
      <c r="C3" s="11" t="s">
        <v>19</v>
      </c>
      <c r="D3" s="13">
        <f t="shared" si="0"/>
        <v>2</v>
      </c>
      <c r="E3" s="12">
        <v>6</v>
      </c>
      <c r="F3" s="11" t="s">
        <v>27</v>
      </c>
      <c r="G3" s="11" t="s">
        <v>28</v>
      </c>
      <c r="H3" s="12">
        <v>1</v>
      </c>
      <c r="I3" s="11" t="s">
        <v>29</v>
      </c>
      <c r="J3" s="11" t="s">
        <v>23</v>
      </c>
      <c r="K3" s="12" t="s">
        <v>30</v>
      </c>
      <c r="L3" s="11" t="s">
        <v>25</v>
      </c>
      <c r="M3" s="11" t="s">
        <v>26</v>
      </c>
      <c r="N3" s="12">
        <v>1733831764923</v>
      </c>
      <c r="O3" s="12">
        <v>4</v>
      </c>
      <c r="P3" s="11">
        <v>2</v>
      </c>
      <c r="S3" s="14"/>
      <c r="T3" s="14" t="s">
        <v>31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2">
        <v>180100271709</v>
      </c>
      <c r="C4" s="11" t="s">
        <v>19</v>
      </c>
      <c r="D4" s="13">
        <f t="shared" si="0"/>
        <v>3</v>
      </c>
      <c r="E4" s="12">
        <v>6</v>
      </c>
      <c r="F4" s="11" t="s">
        <v>32</v>
      </c>
      <c r="G4" s="11" t="s">
        <v>33</v>
      </c>
      <c r="H4" s="12">
        <v>3</v>
      </c>
      <c r="I4" s="11" t="s">
        <v>34</v>
      </c>
      <c r="J4" s="11" t="s">
        <v>23</v>
      </c>
      <c r="K4" s="12" t="s">
        <v>35</v>
      </c>
      <c r="L4" s="11" t="s">
        <v>25</v>
      </c>
      <c r="M4" s="11" t="s">
        <v>26</v>
      </c>
      <c r="N4" s="12">
        <v>1733831764923</v>
      </c>
      <c r="O4" s="12">
        <v>5</v>
      </c>
      <c r="P4" s="11">
        <v>2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1" t="s">
        <v>18</v>
      </c>
      <c r="B5" s="12">
        <v>180100271709</v>
      </c>
      <c r="C5" s="11" t="s">
        <v>19</v>
      </c>
      <c r="D5" s="13">
        <f t="shared" si="0"/>
        <v>4</v>
      </c>
      <c r="E5" s="12">
        <v>6</v>
      </c>
      <c r="F5" s="11" t="s">
        <v>36</v>
      </c>
      <c r="G5" s="11" t="s">
        <v>37</v>
      </c>
      <c r="H5" s="12">
        <v>1</v>
      </c>
      <c r="I5" s="11" t="s">
        <v>22</v>
      </c>
      <c r="J5" s="11" t="s">
        <v>23</v>
      </c>
      <c r="K5" s="12" t="s">
        <v>38</v>
      </c>
      <c r="L5" s="11" t="s">
        <v>25</v>
      </c>
      <c r="M5" s="11" t="s">
        <v>26</v>
      </c>
      <c r="N5" s="12">
        <v>1733831764923</v>
      </c>
      <c r="O5" s="12">
        <v>2</v>
      </c>
      <c r="P5" s="11">
        <v>2</v>
      </c>
      <c r="T5" s="17" t="s">
        <v>39</v>
      </c>
      <c r="U5" s="17"/>
      <c r="V5" s="18">
        <v>190010328709</v>
      </c>
      <c r="W5" s="19" t="s">
        <v>40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Patna732</v>
      </c>
    </row>
    <row r="6" spans="1:32" ht="14.5" customHeight="1" x14ac:dyDescent="0.35">
      <c r="A6" s="11" t="s">
        <v>18</v>
      </c>
      <c r="B6" s="12">
        <v>180100271709</v>
      </c>
      <c r="C6" s="11" t="s">
        <v>19</v>
      </c>
      <c r="D6" s="13">
        <f t="shared" si="0"/>
        <v>5</v>
      </c>
      <c r="E6" s="12">
        <v>8</v>
      </c>
      <c r="F6" s="11" t="s">
        <v>41</v>
      </c>
      <c r="G6" s="11" t="s">
        <v>42</v>
      </c>
      <c r="H6" s="12">
        <v>1</v>
      </c>
      <c r="I6" s="11" t="s">
        <v>43</v>
      </c>
      <c r="J6" s="11" t="s">
        <v>23</v>
      </c>
      <c r="K6" s="12" t="s">
        <v>44</v>
      </c>
      <c r="L6" s="11" t="s">
        <v>45</v>
      </c>
      <c r="M6" s="11" t="s">
        <v>26</v>
      </c>
      <c r="N6" s="12">
        <v>1733831764923</v>
      </c>
      <c r="O6" s="12">
        <v>6</v>
      </c>
      <c r="P6" s="11">
        <v>2</v>
      </c>
      <c r="T6" s="17" t="s">
        <v>46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1" t="s">
        <v>18</v>
      </c>
      <c r="B7" s="12">
        <v>180100271709</v>
      </c>
      <c r="C7" s="11" t="s">
        <v>19</v>
      </c>
      <c r="D7" s="13">
        <f t="shared" si="0"/>
        <v>6</v>
      </c>
      <c r="E7" s="12">
        <v>10</v>
      </c>
      <c r="F7" s="11" t="s">
        <v>36</v>
      </c>
      <c r="G7" s="11" t="s">
        <v>47</v>
      </c>
      <c r="H7" s="12">
        <v>1</v>
      </c>
      <c r="I7" s="11" t="s">
        <v>22</v>
      </c>
      <c r="J7" s="11" t="s">
        <v>23</v>
      </c>
      <c r="K7" s="12" t="s">
        <v>48</v>
      </c>
      <c r="L7" s="11" t="s">
        <v>25</v>
      </c>
      <c r="M7" s="11" t="s">
        <v>26</v>
      </c>
      <c r="N7" s="12">
        <v>1733831764923</v>
      </c>
      <c r="O7" s="12">
        <v>1</v>
      </c>
      <c r="P7" s="11">
        <v>2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49</v>
      </c>
    </row>
    <row r="8" spans="1:32" ht="14.5" customHeight="1" x14ac:dyDescent="0.35">
      <c r="A8" s="11" t="s">
        <v>18</v>
      </c>
      <c r="B8" s="12">
        <v>180100372609</v>
      </c>
      <c r="C8" s="11" t="s">
        <v>50</v>
      </c>
      <c r="D8" s="13">
        <f t="shared" si="0"/>
        <v>1</v>
      </c>
      <c r="E8" s="12">
        <v>9</v>
      </c>
      <c r="F8" s="11" t="s">
        <v>27</v>
      </c>
      <c r="G8" s="11" t="s">
        <v>51</v>
      </c>
      <c r="H8" s="12">
        <v>1</v>
      </c>
      <c r="I8" s="11" t="s">
        <v>29</v>
      </c>
      <c r="J8" s="11" t="s">
        <v>23</v>
      </c>
      <c r="K8" s="12" t="s">
        <v>52</v>
      </c>
      <c r="L8" s="11" t="s">
        <v>25</v>
      </c>
      <c r="M8" s="11" t="s">
        <v>26</v>
      </c>
      <c r="N8" s="12">
        <v>1733809464195</v>
      </c>
      <c r="O8" s="12">
        <v>1</v>
      </c>
      <c r="P8" s="11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17">IF(B2="","",_xlfn.UNIQUE(_xlfn._xlws.FILTER($B$2:$B$2034,$A$2:$A$2034=AF5)))</f>
        <v>180100271709</v>
      </c>
    </row>
    <row r="9" spans="1:32" ht="14.5" customHeight="1" x14ac:dyDescent="0.35">
      <c r="A9" s="11" t="s">
        <v>18</v>
      </c>
      <c r="B9" s="12">
        <v>180100372609</v>
      </c>
      <c r="C9" s="11" t="s">
        <v>50</v>
      </c>
      <c r="D9" s="13">
        <f t="shared" si="0"/>
        <v>2</v>
      </c>
      <c r="E9" s="12">
        <v>9</v>
      </c>
      <c r="F9" s="11" t="s">
        <v>36</v>
      </c>
      <c r="G9" s="11" t="s">
        <v>53</v>
      </c>
      <c r="H9" s="12">
        <v>2</v>
      </c>
      <c r="I9" s="11" t="s">
        <v>22</v>
      </c>
      <c r="J9" s="11" t="s">
        <v>23</v>
      </c>
      <c r="K9" s="12" t="s">
        <v>54</v>
      </c>
      <c r="L9" s="11" t="s">
        <v>25</v>
      </c>
      <c r="M9" s="11" t="s">
        <v>26</v>
      </c>
      <c r="N9" s="12">
        <v>1733809464195</v>
      </c>
      <c r="O9" s="12">
        <v>2</v>
      </c>
      <c r="P9" s="11">
        <v>2</v>
      </c>
      <c r="T9" s="29" t="str" cm="1">
        <f t="array" ref="T9">IF(V5="","",IFERROR(_xlfn._xlws.FILTER(D1:N200,B1:B200=V5),""))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5"/>
      <c r="AF9" s="28">
        <v>180100372609</v>
      </c>
    </row>
    <row r="10" spans="1:32" ht="14.5" customHeight="1" x14ac:dyDescent="0.35">
      <c r="A10" s="11" t="s">
        <v>18</v>
      </c>
      <c r="B10" s="12">
        <v>180100372609</v>
      </c>
      <c r="C10" s="11" t="s">
        <v>50</v>
      </c>
      <c r="D10" s="13">
        <f t="shared" si="0"/>
        <v>3</v>
      </c>
      <c r="E10" s="12">
        <v>10</v>
      </c>
      <c r="F10" s="11" t="s">
        <v>20</v>
      </c>
      <c r="G10" s="11" t="s">
        <v>55</v>
      </c>
      <c r="H10" s="12">
        <v>1</v>
      </c>
      <c r="I10" s="11" t="s">
        <v>22</v>
      </c>
      <c r="J10" s="11" t="s">
        <v>56</v>
      </c>
      <c r="K10" s="12" t="s">
        <v>57</v>
      </c>
      <c r="L10" s="11" t="s">
        <v>25</v>
      </c>
      <c r="M10" s="11" t="s">
        <v>26</v>
      </c>
      <c r="N10" s="12">
        <v>1733809464195</v>
      </c>
      <c r="O10" s="12">
        <v>4</v>
      </c>
      <c r="P10" s="11">
        <v>2</v>
      </c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5"/>
      <c r="AF10" s="28">
        <v>180100474009</v>
      </c>
    </row>
    <row r="11" spans="1:32" ht="14.5" customHeight="1" x14ac:dyDescent="0.35">
      <c r="A11" s="11" t="s">
        <v>18</v>
      </c>
      <c r="B11" s="12">
        <v>180100372609</v>
      </c>
      <c r="C11" s="11" t="s">
        <v>50</v>
      </c>
      <c r="D11" s="13">
        <f t="shared" si="0"/>
        <v>4</v>
      </c>
      <c r="E11" s="12">
        <v>10</v>
      </c>
      <c r="F11" s="11" t="s">
        <v>41</v>
      </c>
      <c r="G11" s="11" t="s">
        <v>58</v>
      </c>
      <c r="H11" s="12">
        <v>1</v>
      </c>
      <c r="I11" s="11" t="s">
        <v>34</v>
      </c>
      <c r="J11" s="11" t="s">
        <v>23</v>
      </c>
      <c r="K11" s="12" t="s">
        <v>59</v>
      </c>
      <c r="L11" s="11" t="s">
        <v>25</v>
      </c>
      <c r="M11" s="11" t="s">
        <v>26</v>
      </c>
      <c r="N11" s="12">
        <v>1733809464195</v>
      </c>
      <c r="O11" s="12">
        <v>3</v>
      </c>
      <c r="P11" s="11">
        <v>2</v>
      </c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5"/>
      <c r="AF11" s="28">
        <v>180100570309</v>
      </c>
    </row>
    <row r="12" spans="1:32" ht="14.5" customHeight="1" x14ac:dyDescent="0.35">
      <c r="A12" s="11" t="s">
        <v>18</v>
      </c>
      <c r="B12" s="12">
        <v>180100474009</v>
      </c>
      <c r="C12" s="11" t="s">
        <v>60</v>
      </c>
      <c r="D12" s="13">
        <f t="shared" si="0"/>
        <v>1</v>
      </c>
      <c r="E12" s="12">
        <v>5</v>
      </c>
      <c r="F12" s="11" t="s">
        <v>27</v>
      </c>
      <c r="G12" s="11" t="s">
        <v>61</v>
      </c>
      <c r="H12" s="12">
        <v>1</v>
      </c>
      <c r="I12" s="11" t="s">
        <v>29</v>
      </c>
      <c r="J12" s="11" t="s">
        <v>23</v>
      </c>
      <c r="K12" s="12" t="s">
        <v>62</v>
      </c>
      <c r="L12" s="11" t="s">
        <v>25</v>
      </c>
      <c r="M12" s="11" t="s">
        <v>26</v>
      </c>
      <c r="N12" s="12">
        <v>1733837085666</v>
      </c>
      <c r="O12" s="12">
        <v>1</v>
      </c>
      <c r="P12" s="11">
        <v>2</v>
      </c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5"/>
      <c r="AF12" s="28">
        <v>180100570809</v>
      </c>
    </row>
    <row r="13" spans="1:32" ht="14.5" customHeight="1" x14ac:dyDescent="0.35">
      <c r="A13" s="11" t="s">
        <v>18</v>
      </c>
      <c r="B13" s="12">
        <v>180100474009</v>
      </c>
      <c r="C13" s="11" t="s">
        <v>60</v>
      </c>
      <c r="D13" s="13">
        <f t="shared" si="0"/>
        <v>2</v>
      </c>
      <c r="E13" s="12">
        <v>5</v>
      </c>
      <c r="F13" s="11" t="s">
        <v>36</v>
      </c>
      <c r="G13" s="11" t="s">
        <v>63</v>
      </c>
      <c r="H13" s="12">
        <v>2</v>
      </c>
      <c r="I13" s="11" t="s">
        <v>22</v>
      </c>
      <c r="J13" s="11" t="s">
        <v>23</v>
      </c>
      <c r="K13" s="12" t="s">
        <v>64</v>
      </c>
      <c r="L13" s="11" t="s">
        <v>25</v>
      </c>
      <c r="M13" s="11" t="s">
        <v>26</v>
      </c>
      <c r="N13" s="12">
        <v>1733837085666</v>
      </c>
      <c r="O13" s="12">
        <v>4</v>
      </c>
      <c r="P13" s="11">
        <v>2</v>
      </c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5"/>
      <c r="AF13" s="28">
        <v>180100572009</v>
      </c>
    </row>
    <row r="14" spans="1:32" ht="14.5" customHeight="1" x14ac:dyDescent="0.35">
      <c r="A14" s="11" t="s">
        <v>18</v>
      </c>
      <c r="B14" s="12">
        <v>180100474009</v>
      </c>
      <c r="C14" s="11" t="s">
        <v>60</v>
      </c>
      <c r="D14" s="13">
        <f t="shared" si="0"/>
        <v>3</v>
      </c>
      <c r="E14" s="12">
        <v>6</v>
      </c>
      <c r="F14" s="11" t="s">
        <v>36</v>
      </c>
      <c r="G14" s="11" t="s">
        <v>47</v>
      </c>
      <c r="H14" s="12">
        <v>6</v>
      </c>
      <c r="I14" s="11" t="s">
        <v>22</v>
      </c>
      <c r="J14" s="11" t="s">
        <v>23</v>
      </c>
      <c r="K14" s="12" t="s">
        <v>48</v>
      </c>
      <c r="L14" s="11" t="s">
        <v>25</v>
      </c>
      <c r="M14" s="11" t="s">
        <v>26</v>
      </c>
      <c r="N14" s="12">
        <v>1733837085666</v>
      </c>
      <c r="O14" s="12">
        <v>2</v>
      </c>
      <c r="P14" s="11">
        <v>2</v>
      </c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5"/>
      <c r="AF14" s="28">
        <v>180100572509</v>
      </c>
    </row>
    <row r="15" spans="1:32" ht="14.5" customHeight="1" x14ac:dyDescent="0.35">
      <c r="A15" s="11" t="s">
        <v>18</v>
      </c>
      <c r="B15" s="12">
        <v>180100474009</v>
      </c>
      <c r="C15" s="11" t="s">
        <v>60</v>
      </c>
      <c r="D15" s="13">
        <f t="shared" si="0"/>
        <v>4</v>
      </c>
      <c r="E15" s="12">
        <v>8</v>
      </c>
      <c r="F15" s="11" t="s">
        <v>36</v>
      </c>
      <c r="G15" s="11" t="s">
        <v>37</v>
      </c>
      <c r="H15" s="12">
        <v>5</v>
      </c>
      <c r="I15" s="11" t="s">
        <v>22</v>
      </c>
      <c r="J15" s="11" t="s">
        <v>23</v>
      </c>
      <c r="K15" s="12" t="s">
        <v>38</v>
      </c>
      <c r="L15" s="11" t="s">
        <v>25</v>
      </c>
      <c r="M15" s="11" t="s">
        <v>26</v>
      </c>
      <c r="N15" s="12">
        <v>1733837085666</v>
      </c>
      <c r="O15" s="12">
        <v>3</v>
      </c>
      <c r="P15" s="11">
        <v>2</v>
      </c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5"/>
      <c r="AF15" s="28">
        <v>180100673309</v>
      </c>
    </row>
    <row r="16" spans="1:32" ht="14.5" customHeight="1" x14ac:dyDescent="0.35">
      <c r="A16" s="11" t="s">
        <v>18</v>
      </c>
      <c r="B16" s="12">
        <v>180100474009</v>
      </c>
      <c r="C16" s="11" t="s">
        <v>60</v>
      </c>
      <c r="D16" s="13">
        <f t="shared" si="0"/>
        <v>5</v>
      </c>
      <c r="E16" s="12">
        <v>9</v>
      </c>
      <c r="F16" s="11" t="s">
        <v>65</v>
      </c>
      <c r="G16" s="11" t="s">
        <v>66</v>
      </c>
      <c r="H16" s="12">
        <v>1</v>
      </c>
      <c r="I16" s="11" t="s">
        <v>67</v>
      </c>
      <c r="J16" s="11" t="s">
        <v>23</v>
      </c>
      <c r="K16" s="12" t="s">
        <v>30</v>
      </c>
      <c r="L16" s="11" t="s">
        <v>25</v>
      </c>
      <c r="M16" s="11" t="s">
        <v>26</v>
      </c>
      <c r="N16" s="12">
        <v>1733837085666</v>
      </c>
      <c r="O16" s="12">
        <v>5</v>
      </c>
      <c r="P16" s="11">
        <v>2</v>
      </c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5"/>
      <c r="AF16" s="28">
        <v>180100674109</v>
      </c>
    </row>
    <row r="17" spans="1:32" ht="14.5" customHeight="1" x14ac:dyDescent="0.35">
      <c r="A17" s="11" t="s">
        <v>18</v>
      </c>
      <c r="B17" s="12">
        <v>180100570309</v>
      </c>
      <c r="C17" s="11" t="s">
        <v>68</v>
      </c>
      <c r="D17" s="13">
        <f t="shared" si="0"/>
        <v>1</v>
      </c>
      <c r="E17" s="12">
        <v>5</v>
      </c>
      <c r="F17" s="11" t="s">
        <v>69</v>
      </c>
      <c r="G17" s="11" t="s">
        <v>70</v>
      </c>
      <c r="H17" s="12">
        <v>1</v>
      </c>
      <c r="I17" s="11" t="s">
        <v>71</v>
      </c>
      <c r="J17" s="11" t="s">
        <v>23</v>
      </c>
      <c r="K17" s="12" t="s">
        <v>72</v>
      </c>
      <c r="L17" s="11" t="s">
        <v>25</v>
      </c>
      <c r="M17" s="11" t="s">
        <v>26</v>
      </c>
      <c r="N17" s="12">
        <v>1733387770199</v>
      </c>
      <c r="O17" s="12">
        <v>3</v>
      </c>
      <c r="P17" s="11">
        <v>2</v>
      </c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5"/>
      <c r="AF17" s="28">
        <v>180100771809</v>
      </c>
    </row>
    <row r="18" spans="1:32" ht="14.5" customHeight="1" x14ac:dyDescent="0.35">
      <c r="A18" s="11" t="s">
        <v>18</v>
      </c>
      <c r="B18" s="12">
        <v>180100570309</v>
      </c>
      <c r="C18" s="11" t="s">
        <v>68</v>
      </c>
      <c r="D18" s="13">
        <f t="shared" si="0"/>
        <v>2</v>
      </c>
      <c r="E18" s="12">
        <v>5</v>
      </c>
      <c r="F18" s="11" t="s">
        <v>27</v>
      </c>
      <c r="G18" s="11" t="s">
        <v>73</v>
      </c>
      <c r="H18" s="12">
        <v>1</v>
      </c>
      <c r="I18" s="11" t="s">
        <v>67</v>
      </c>
      <c r="J18" s="11" t="s">
        <v>23</v>
      </c>
      <c r="K18" s="12" t="s">
        <v>74</v>
      </c>
      <c r="L18" s="11" t="s">
        <v>25</v>
      </c>
      <c r="M18" s="11" t="s">
        <v>26</v>
      </c>
      <c r="N18" s="12">
        <v>1733387770199</v>
      </c>
      <c r="O18" s="12">
        <v>1</v>
      </c>
      <c r="P18" s="11">
        <v>2</v>
      </c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5"/>
      <c r="AF18" s="28"/>
    </row>
    <row r="19" spans="1:32" ht="14.5" customHeight="1" x14ac:dyDescent="0.35">
      <c r="A19" s="11" t="s">
        <v>18</v>
      </c>
      <c r="B19" s="12">
        <v>180100570309</v>
      </c>
      <c r="C19" s="11" t="s">
        <v>68</v>
      </c>
      <c r="D19" s="13">
        <f t="shared" si="0"/>
        <v>3</v>
      </c>
      <c r="E19" s="12">
        <v>5</v>
      </c>
      <c r="F19" s="11" t="s">
        <v>65</v>
      </c>
      <c r="G19" s="11" t="s">
        <v>75</v>
      </c>
      <c r="H19" s="12">
        <v>1</v>
      </c>
      <c r="I19" s="11" t="s">
        <v>67</v>
      </c>
      <c r="J19" s="11" t="s">
        <v>23</v>
      </c>
      <c r="K19" s="12" t="s">
        <v>76</v>
      </c>
      <c r="L19" s="11" t="s">
        <v>25</v>
      </c>
      <c r="M19" s="11" t="s">
        <v>26</v>
      </c>
      <c r="N19" s="12">
        <v>1733387770199</v>
      </c>
      <c r="O19" s="12">
        <v>2</v>
      </c>
      <c r="P19" s="11">
        <v>2</v>
      </c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5"/>
      <c r="AF19" s="28"/>
    </row>
    <row r="20" spans="1:32" ht="14.5" customHeight="1" x14ac:dyDescent="0.35">
      <c r="A20" s="11" t="s">
        <v>18</v>
      </c>
      <c r="B20" s="12">
        <v>180100570809</v>
      </c>
      <c r="C20" s="11" t="s">
        <v>77</v>
      </c>
      <c r="D20" s="13">
        <f t="shared" si="0"/>
        <v>1</v>
      </c>
      <c r="E20" s="12">
        <v>2</v>
      </c>
      <c r="F20" s="11" t="s">
        <v>65</v>
      </c>
      <c r="G20" s="11" t="s">
        <v>78</v>
      </c>
      <c r="H20" s="12">
        <v>1</v>
      </c>
      <c r="I20" s="11" t="s">
        <v>67</v>
      </c>
      <c r="J20" s="11" t="s">
        <v>56</v>
      </c>
      <c r="K20" s="12" t="s">
        <v>79</v>
      </c>
      <c r="L20" s="11" t="s">
        <v>25</v>
      </c>
      <c r="M20" s="11" t="s">
        <v>26</v>
      </c>
      <c r="N20" s="12">
        <v>1733560086112</v>
      </c>
      <c r="O20" s="12">
        <v>2</v>
      </c>
      <c r="P20" s="11">
        <v>2</v>
      </c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5"/>
      <c r="AF20" s="28"/>
    </row>
    <row r="21" spans="1:32" ht="14.5" customHeight="1" x14ac:dyDescent="0.35">
      <c r="A21" s="11" t="s">
        <v>18</v>
      </c>
      <c r="B21" s="12">
        <v>180100570809</v>
      </c>
      <c r="C21" s="11" t="s">
        <v>77</v>
      </c>
      <c r="D21" s="13">
        <f t="shared" si="0"/>
        <v>2</v>
      </c>
      <c r="E21" s="12">
        <v>5</v>
      </c>
      <c r="F21" s="11" t="s">
        <v>36</v>
      </c>
      <c r="G21" s="11" t="s">
        <v>80</v>
      </c>
      <c r="H21" s="12">
        <v>2</v>
      </c>
      <c r="I21" s="11" t="s">
        <v>22</v>
      </c>
      <c r="J21" s="11" t="s">
        <v>81</v>
      </c>
      <c r="K21" s="12" t="s">
        <v>82</v>
      </c>
      <c r="L21" s="11" t="s">
        <v>25</v>
      </c>
      <c r="M21" s="11" t="s">
        <v>26</v>
      </c>
      <c r="N21" s="12">
        <v>1733560086112</v>
      </c>
      <c r="O21" s="12">
        <v>1</v>
      </c>
      <c r="P21" s="11">
        <v>2</v>
      </c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5"/>
      <c r="AF21" s="28"/>
    </row>
    <row r="22" spans="1:32" ht="14.5" customHeight="1" x14ac:dyDescent="0.35">
      <c r="A22" s="11" t="s">
        <v>18</v>
      </c>
      <c r="B22" s="12">
        <v>180100572009</v>
      </c>
      <c r="C22" s="11" t="s">
        <v>83</v>
      </c>
      <c r="D22" s="13">
        <f t="shared" si="0"/>
        <v>1</v>
      </c>
      <c r="E22" s="12">
        <v>1</v>
      </c>
      <c r="F22" s="11" t="s">
        <v>69</v>
      </c>
      <c r="G22" s="11" t="s">
        <v>84</v>
      </c>
      <c r="H22" s="12">
        <v>1</v>
      </c>
      <c r="I22" s="11" t="s">
        <v>71</v>
      </c>
      <c r="J22" s="11" t="s">
        <v>23</v>
      </c>
      <c r="K22" s="12" t="s">
        <v>85</v>
      </c>
      <c r="L22" s="11" t="s">
        <v>25</v>
      </c>
      <c r="M22" s="11" t="s">
        <v>26</v>
      </c>
      <c r="N22" s="12">
        <v>1733056467218</v>
      </c>
      <c r="O22" s="12">
        <v>2</v>
      </c>
      <c r="P22" s="11">
        <v>2</v>
      </c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5"/>
      <c r="AF22" s="28"/>
    </row>
    <row r="23" spans="1:32" ht="14.5" customHeight="1" x14ac:dyDescent="0.35">
      <c r="A23" s="11" t="s">
        <v>18</v>
      </c>
      <c r="B23" s="12">
        <v>180100572009</v>
      </c>
      <c r="C23" s="11" t="s">
        <v>83</v>
      </c>
      <c r="D23" s="13">
        <f t="shared" si="0"/>
        <v>2</v>
      </c>
      <c r="E23" s="12">
        <v>1</v>
      </c>
      <c r="F23" s="11" t="s">
        <v>27</v>
      </c>
      <c r="G23" s="11" t="s">
        <v>51</v>
      </c>
      <c r="H23" s="12">
        <v>1</v>
      </c>
      <c r="I23" s="11" t="s">
        <v>29</v>
      </c>
      <c r="J23" s="11" t="s">
        <v>23</v>
      </c>
      <c r="K23" s="12" t="s">
        <v>86</v>
      </c>
      <c r="L23" s="11" t="s">
        <v>25</v>
      </c>
      <c r="M23" s="11" t="s">
        <v>26</v>
      </c>
      <c r="N23" s="12">
        <v>1733056467218</v>
      </c>
      <c r="O23" s="12">
        <v>1</v>
      </c>
      <c r="P23" s="11">
        <v>2</v>
      </c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5"/>
      <c r="AF23" s="28"/>
    </row>
    <row r="24" spans="1:32" ht="14.5" customHeight="1" x14ac:dyDescent="0.35">
      <c r="A24" s="11" t="s">
        <v>18</v>
      </c>
      <c r="B24" s="12">
        <v>180100572009</v>
      </c>
      <c r="C24" s="11" t="s">
        <v>83</v>
      </c>
      <c r="D24" s="13">
        <f t="shared" si="0"/>
        <v>3</v>
      </c>
      <c r="E24" s="12">
        <v>14</v>
      </c>
      <c r="F24" s="11" t="s">
        <v>41</v>
      </c>
      <c r="G24" s="11" t="s">
        <v>87</v>
      </c>
      <c r="H24" s="12">
        <v>1</v>
      </c>
      <c r="I24" s="11" t="s">
        <v>88</v>
      </c>
      <c r="J24" s="11" t="s">
        <v>23</v>
      </c>
      <c r="K24" s="12" t="s">
        <v>89</v>
      </c>
      <c r="L24" s="11" t="s">
        <v>25</v>
      </c>
      <c r="M24" s="11" t="s">
        <v>26</v>
      </c>
      <c r="N24" s="12">
        <v>1734180459968</v>
      </c>
      <c r="O24" s="12">
        <v>1</v>
      </c>
      <c r="P24" s="11">
        <v>2</v>
      </c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5"/>
      <c r="AF24" s="28"/>
    </row>
    <row r="25" spans="1:32" ht="14.5" customHeight="1" x14ac:dyDescent="0.35">
      <c r="A25" s="11" t="s">
        <v>18</v>
      </c>
      <c r="B25" s="12">
        <v>180100572509</v>
      </c>
      <c r="C25" s="11" t="s">
        <v>90</v>
      </c>
      <c r="D25" s="13">
        <f t="shared" si="0"/>
        <v>1</v>
      </c>
      <c r="E25" s="12">
        <v>15</v>
      </c>
      <c r="F25" s="11" t="s">
        <v>91</v>
      </c>
      <c r="G25" s="11" t="s">
        <v>92</v>
      </c>
      <c r="H25" s="12">
        <v>1</v>
      </c>
      <c r="I25" s="11" t="s">
        <v>29</v>
      </c>
      <c r="J25" s="11" t="s">
        <v>93</v>
      </c>
      <c r="K25" s="12" t="s">
        <v>94</v>
      </c>
      <c r="L25" s="11" t="s">
        <v>25</v>
      </c>
      <c r="M25" s="11" t="s">
        <v>26</v>
      </c>
      <c r="N25" s="12">
        <v>1734239942088</v>
      </c>
      <c r="O25" s="12">
        <v>1</v>
      </c>
      <c r="P25" s="11">
        <v>2</v>
      </c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28"/>
    </row>
    <row r="26" spans="1:32" ht="14.5" customHeight="1" x14ac:dyDescent="0.35">
      <c r="A26" s="11" t="s">
        <v>18</v>
      </c>
      <c r="B26" s="12">
        <v>180100572509</v>
      </c>
      <c r="C26" s="11" t="s">
        <v>90</v>
      </c>
      <c r="D26" s="13">
        <f t="shared" si="0"/>
        <v>2</v>
      </c>
      <c r="E26" s="12">
        <v>15</v>
      </c>
      <c r="F26" s="11" t="s">
        <v>27</v>
      </c>
      <c r="G26" s="11" t="s">
        <v>61</v>
      </c>
      <c r="H26" s="12">
        <v>1</v>
      </c>
      <c r="I26" s="11" t="s">
        <v>29</v>
      </c>
      <c r="J26" s="11" t="s">
        <v>23</v>
      </c>
      <c r="K26" s="12" t="s">
        <v>62</v>
      </c>
      <c r="L26" s="11" t="s">
        <v>25</v>
      </c>
      <c r="M26" s="11" t="s">
        <v>26</v>
      </c>
      <c r="N26" s="12">
        <v>1734239942088</v>
      </c>
      <c r="O26" s="12">
        <v>3</v>
      </c>
      <c r="P26" s="11">
        <v>2</v>
      </c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28"/>
    </row>
    <row r="27" spans="1:32" ht="14.5" customHeight="1" x14ac:dyDescent="0.35">
      <c r="A27" s="11" t="s">
        <v>18</v>
      </c>
      <c r="B27" s="12">
        <v>180100572509</v>
      </c>
      <c r="C27" s="11" t="s">
        <v>90</v>
      </c>
      <c r="D27" s="13">
        <f t="shared" si="0"/>
        <v>3</v>
      </c>
      <c r="E27" s="12">
        <v>15</v>
      </c>
      <c r="F27" s="11" t="s">
        <v>36</v>
      </c>
      <c r="G27" s="11" t="s">
        <v>95</v>
      </c>
      <c r="H27" s="12">
        <v>1</v>
      </c>
      <c r="I27" s="11" t="s">
        <v>22</v>
      </c>
      <c r="J27" s="11" t="s">
        <v>23</v>
      </c>
      <c r="K27" s="12" t="s">
        <v>96</v>
      </c>
      <c r="L27" s="11" t="s">
        <v>25</v>
      </c>
      <c r="M27" s="11" t="s">
        <v>26</v>
      </c>
      <c r="N27" s="12">
        <v>1734239942088</v>
      </c>
      <c r="O27" s="12">
        <v>2</v>
      </c>
      <c r="P27" s="11">
        <v>2</v>
      </c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28"/>
    </row>
    <row r="28" spans="1:32" ht="14.5" customHeight="1" x14ac:dyDescent="0.35">
      <c r="A28" s="11" t="s">
        <v>18</v>
      </c>
      <c r="B28" s="12">
        <v>180100673309</v>
      </c>
      <c r="C28" s="11" t="s">
        <v>97</v>
      </c>
      <c r="D28" s="13">
        <f t="shared" si="0"/>
        <v>1</v>
      </c>
      <c r="E28" s="12">
        <v>8</v>
      </c>
      <c r="F28" s="11" t="s">
        <v>20</v>
      </c>
      <c r="G28" s="11" t="s">
        <v>21</v>
      </c>
      <c r="H28" s="12">
        <v>1</v>
      </c>
      <c r="I28" s="11" t="s">
        <v>22</v>
      </c>
      <c r="J28" s="11" t="s">
        <v>23</v>
      </c>
      <c r="K28" s="12" t="s">
        <v>24</v>
      </c>
      <c r="L28" s="11" t="s">
        <v>25</v>
      </c>
      <c r="M28" s="11" t="s">
        <v>26</v>
      </c>
      <c r="N28" s="12">
        <v>1733721106503</v>
      </c>
      <c r="O28" s="12">
        <v>4</v>
      </c>
      <c r="P28" s="11">
        <v>2</v>
      </c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28"/>
    </row>
    <row r="29" spans="1:32" ht="14.5" customHeight="1" x14ac:dyDescent="0.35">
      <c r="A29" s="11" t="s">
        <v>18</v>
      </c>
      <c r="B29" s="12">
        <v>180100673309</v>
      </c>
      <c r="C29" s="11" t="s">
        <v>97</v>
      </c>
      <c r="D29" s="13">
        <f t="shared" si="0"/>
        <v>2</v>
      </c>
      <c r="E29" s="12">
        <v>8</v>
      </c>
      <c r="F29" s="11" t="s">
        <v>69</v>
      </c>
      <c r="G29" s="11" t="s">
        <v>98</v>
      </c>
      <c r="H29" s="12">
        <v>1</v>
      </c>
      <c r="I29" s="11" t="s">
        <v>71</v>
      </c>
      <c r="J29" s="11" t="s">
        <v>23</v>
      </c>
      <c r="K29" s="12" t="s">
        <v>99</v>
      </c>
      <c r="L29" s="11" t="s">
        <v>25</v>
      </c>
      <c r="M29" s="11" t="s">
        <v>26</v>
      </c>
      <c r="N29" s="12">
        <v>1733721106503</v>
      </c>
      <c r="O29" s="12">
        <v>2</v>
      </c>
      <c r="P29" s="11">
        <v>2</v>
      </c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28"/>
    </row>
    <row r="30" spans="1:32" ht="14.5" customHeight="1" x14ac:dyDescent="0.35">
      <c r="A30" s="11" t="s">
        <v>18</v>
      </c>
      <c r="B30" s="12">
        <v>180100673309</v>
      </c>
      <c r="C30" s="11" t="s">
        <v>97</v>
      </c>
      <c r="D30" s="13">
        <f t="shared" si="0"/>
        <v>3</v>
      </c>
      <c r="E30" s="12">
        <v>8</v>
      </c>
      <c r="F30" s="11" t="s">
        <v>27</v>
      </c>
      <c r="G30" s="11" t="s">
        <v>100</v>
      </c>
      <c r="H30" s="12">
        <v>1</v>
      </c>
      <c r="I30" s="11" t="s">
        <v>67</v>
      </c>
      <c r="J30" s="11" t="s">
        <v>23</v>
      </c>
      <c r="K30" s="12" t="s">
        <v>101</v>
      </c>
      <c r="L30" s="11" t="s">
        <v>25</v>
      </c>
      <c r="M30" s="11" t="s">
        <v>26</v>
      </c>
      <c r="N30" s="12">
        <v>1733721106503</v>
      </c>
      <c r="O30" s="12">
        <v>3</v>
      </c>
      <c r="P30" s="11">
        <v>2</v>
      </c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28"/>
    </row>
    <row r="31" spans="1:32" ht="14.5" customHeight="1" x14ac:dyDescent="0.35">
      <c r="A31" s="11" t="s">
        <v>18</v>
      </c>
      <c r="B31" s="12">
        <v>180100673309</v>
      </c>
      <c r="C31" s="11" t="s">
        <v>97</v>
      </c>
      <c r="D31" s="13">
        <f t="shared" si="0"/>
        <v>4</v>
      </c>
      <c r="E31" s="12">
        <v>8</v>
      </c>
      <c r="F31" s="11" t="s">
        <v>65</v>
      </c>
      <c r="G31" s="11" t="s">
        <v>102</v>
      </c>
      <c r="H31" s="12">
        <v>1</v>
      </c>
      <c r="I31" s="11" t="s">
        <v>43</v>
      </c>
      <c r="J31" s="11" t="s">
        <v>23</v>
      </c>
      <c r="K31" s="12" t="s">
        <v>103</v>
      </c>
      <c r="L31" s="11" t="s">
        <v>25</v>
      </c>
      <c r="M31" s="11" t="s">
        <v>26</v>
      </c>
      <c r="N31" s="12">
        <v>1733721106503</v>
      </c>
      <c r="O31" s="12">
        <v>5</v>
      </c>
      <c r="P31" s="11">
        <v>2</v>
      </c>
      <c r="S31" s="15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28"/>
    </row>
    <row r="32" spans="1:32" ht="14.5" customHeight="1" x14ac:dyDescent="0.35">
      <c r="A32" s="11" t="s">
        <v>18</v>
      </c>
      <c r="B32" s="12">
        <v>180100673309</v>
      </c>
      <c r="C32" s="11" t="s">
        <v>97</v>
      </c>
      <c r="D32" s="13">
        <f t="shared" si="0"/>
        <v>5</v>
      </c>
      <c r="E32" s="12">
        <v>8</v>
      </c>
      <c r="F32" s="11" t="s">
        <v>36</v>
      </c>
      <c r="G32" s="11" t="s">
        <v>37</v>
      </c>
      <c r="H32" s="12">
        <v>1</v>
      </c>
      <c r="I32" s="11" t="s">
        <v>22</v>
      </c>
      <c r="J32" s="11" t="s">
        <v>23</v>
      </c>
      <c r="K32" s="12" t="s">
        <v>38</v>
      </c>
      <c r="L32" s="11" t="s">
        <v>25</v>
      </c>
      <c r="M32" s="11" t="s">
        <v>26</v>
      </c>
      <c r="N32" s="12">
        <v>1733721106503</v>
      </c>
      <c r="O32" s="12">
        <v>1</v>
      </c>
      <c r="P32" s="11">
        <v>2</v>
      </c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28"/>
    </row>
    <row r="33" spans="1:32" ht="14.5" customHeight="1" x14ac:dyDescent="0.35">
      <c r="A33" s="11" t="s">
        <v>18</v>
      </c>
      <c r="B33" s="12">
        <v>180100674109</v>
      </c>
      <c r="C33" s="11" t="s">
        <v>104</v>
      </c>
      <c r="D33" s="13">
        <f t="shared" si="0"/>
        <v>1</v>
      </c>
      <c r="E33" s="12">
        <v>5</v>
      </c>
      <c r="F33" s="11" t="s">
        <v>36</v>
      </c>
      <c r="G33" s="11" t="s">
        <v>105</v>
      </c>
      <c r="H33" s="12">
        <v>1</v>
      </c>
      <c r="I33" s="11" t="s">
        <v>22</v>
      </c>
      <c r="J33" s="11" t="s">
        <v>23</v>
      </c>
      <c r="K33" s="12" t="s">
        <v>38</v>
      </c>
      <c r="L33" s="11" t="s">
        <v>25</v>
      </c>
      <c r="M33" s="11" t="s">
        <v>26</v>
      </c>
      <c r="N33" s="12">
        <v>1733800056189</v>
      </c>
      <c r="O33" s="12">
        <v>1</v>
      </c>
      <c r="P33" s="11">
        <v>2</v>
      </c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28"/>
    </row>
    <row r="34" spans="1:32" ht="14.5" customHeight="1" x14ac:dyDescent="0.35">
      <c r="A34" s="11" t="s">
        <v>18</v>
      </c>
      <c r="B34" s="12">
        <v>180100674109</v>
      </c>
      <c r="C34" s="11" t="s">
        <v>104</v>
      </c>
      <c r="D34" s="13">
        <f t="shared" si="0"/>
        <v>2</v>
      </c>
      <c r="E34" s="12">
        <v>6</v>
      </c>
      <c r="F34" s="11" t="s">
        <v>27</v>
      </c>
      <c r="G34" s="11" t="s">
        <v>106</v>
      </c>
      <c r="H34" s="12">
        <v>1</v>
      </c>
      <c r="I34" s="11" t="s">
        <v>29</v>
      </c>
      <c r="J34" s="11" t="s">
        <v>23</v>
      </c>
      <c r="K34" s="12" t="s">
        <v>107</v>
      </c>
      <c r="L34" s="11" t="s">
        <v>25</v>
      </c>
      <c r="M34" s="11" t="s">
        <v>26</v>
      </c>
      <c r="N34" s="12">
        <v>1733800056189</v>
      </c>
      <c r="O34" s="12">
        <v>2</v>
      </c>
      <c r="P34" s="11">
        <v>2</v>
      </c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28"/>
    </row>
    <row r="35" spans="1:32" ht="14.5" customHeight="1" x14ac:dyDescent="0.35">
      <c r="A35" s="11" t="s">
        <v>18</v>
      </c>
      <c r="B35" s="12">
        <v>180100771809</v>
      </c>
      <c r="C35" s="11" t="s">
        <v>108</v>
      </c>
      <c r="D35" s="13">
        <f t="shared" si="0"/>
        <v>1</v>
      </c>
      <c r="E35" s="12">
        <v>12</v>
      </c>
      <c r="F35" s="11" t="s">
        <v>20</v>
      </c>
      <c r="G35" s="11" t="s">
        <v>109</v>
      </c>
      <c r="H35" s="12">
        <v>1</v>
      </c>
      <c r="I35" s="11" t="s">
        <v>22</v>
      </c>
      <c r="J35" s="11" t="s">
        <v>23</v>
      </c>
      <c r="K35" s="12" t="s">
        <v>74</v>
      </c>
      <c r="L35" s="11" t="s">
        <v>25</v>
      </c>
      <c r="M35" s="11" t="s">
        <v>26</v>
      </c>
      <c r="N35" s="12">
        <v>1734083675105</v>
      </c>
      <c r="O35" s="12">
        <v>4</v>
      </c>
      <c r="P35" s="11">
        <v>2</v>
      </c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28"/>
    </row>
    <row r="36" spans="1:32" ht="14.5" customHeight="1" x14ac:dyDescent="0.35">
      <c r="A36" s="11" t="s">
        <v>18</v>
      </c>
      <c r="B36" s="12">
        <v>180100771809</v>
      </c>
      <c r="C36" s="11" t="s">
        <v>108</v>
      </c>
      <c r="D36" s="13">
        <f t="shared" si="0"/>
        <v>2</v>
      </c>
      <c r="E36" s="12">
        <v>12</v>
      </c>
      <c r="F36" s="11" t="s">
        <v>69</v>
      </c>
      <c r="G36" s="11" t="s">
        <v>98</v>
      </c>
      <c r="H36" s="12">
        <v>1</v>
      </c>
      <c r="I36" s="11" t="s">
        <v>110</v>
      </c>
      <c r="J36" s="11" t="s">
        <v>23</v>
      </c>
      <c r="K36" s="12" t="s">
        <v>99</v>
      </c>
      <c r="L36" s="11" t="s">
        <v>25</v>
      </c>
      <c r="M36" s="11" t="s">
        <v>26</v>
      </c>
      <c r="N36" s="12">
        <v>1734083675105</v>
      </c>
      <c r="O36" s="12">
        <v>1</v>
      </c>
      <c r="P36" s="11">
        <v>2</v>
      </c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28"/>
    </row>
    <row r="37" spans="1:32" ht="14.5" customHeight="1" x14ac:dyDescent="0.35">
      <c r="A37" s="11" t="s">
        <v>18</v>
      </c>
      <c r="B37" s="12">
        <v>180100771809</v>
      </c>
      <c r="C37" s="11" t="s">
        <v>108</v>
      </c>
      <c r="D37" s="13">
        <f t="shared" si="0"/>
        <v>3</v>
      </c>
      <c r="E37" s="12">
        <v>12</v>
      </c>
      <c r="F37" s="11" t="s">
        <v>27</v>
      </c>
      <c r="G37" s="11" t="s">
        <v>73</v>
      </c>
      <c r="H37" s="12">
        <v>1</v>
      </c>
      <c r="I37" s="11" t="s">
        <v>71</v>
      </c>
      <c r="J37" s="11" t="s">
        <v>23</v>
      </c>
      <c r="K37" s="12" t="s">
        <v>74</v>
      </c>
      <c r="L37" s="11" t="s">
        <v>25</v>
      </c>
      <c r="M37" s="11" t="s">
        <v>26</v>
      </c>
      <c r="N37" s="12">
        <v>1734083675105</v>
      </c>
      <c r="O37" s="12">
        <v>3</v>
      </c>
      <c r="P37" s="11">
        <v>2</v>
      </c>
      <c r="AF37" s="28"/>
    </row>
    <row r="38" spans="1:32" ht="14.5" customHeight="1" x14ac:dyDescent="0.35">
      <c r="A38" s="11" t="s">
        <v>18</v>
      </c>
      <c r="B38" s="11">
        <v>180100771809</v>
      </c>
      <c r="C38" s="11" t="s">
        <v>108</v>
      </c>
      <c r="D38" s="13">
        <f t="shared" si="0"/>
        <v>4</v>
      </c>
      <c r="E38" s="11">
        <v>12</v>
      </c>
      <c r="F38" s="11" t="s">
        <v>65</v>
      </c>
      <c r="G38" s="11" t="s">
        <v>102</v>
      </c>
      <c r="H38" s="11">
        <v>1</v>
      </c>
      <c r="I38" s="11" t="s">
        <v>67</v>
      </c>
      <c r="J38" s="11" t="s">
        <v>23</v>
      </c>
      <c r="K38" s="12" t="s">
        <v>111</v>
      </c>
      <c r="L38" s="11" t="s">
        <v>25</v>
      </c>
      <c r="M38" s="11" t="s">
        <v>26</v>
      </c>
      <c r="N38" s="11">
        <v>1734083675105</v>
      </c>
      <c r="O38" s="11">
        <v>2</v>
      </c>
      <c r="P38" s="11">
        <v>2</v>
      </c>
      <c r="AF38" s="28"/>
    </row>
    <row r="39" spans="1:32" ht="14.5" customHeight="1" x14ac:dyDescent="0.35">
      <c r="A39" s="11" t="s">
        <v>18</v>
      </c>
      <c r="B39" s="12">
        <v>180100771809</v>
      </c>
      <c r="C39" s="11" t="s">
        <v>108</v>
      </c>
      <c r="D39" s="13">
        <f t="shared" si="0"/>
        <v>5</v>
      </c>
      <c r="E39" s="12">
        <v>12</v>
      </c>
      <c r="F39" s="11" t="s">
        <v>32</v>
      </c>
      <c r="G39" s="11" t="s">
        <v>112</v>
      </c>
      <c r="H39" s="12">
        <v>1</v>
      </c>
      <c r="I39" s="11" t="s">
        <v>71</v>
      </c>
      <c r="J39" s="11" t="s">
        <v>23</v>
      </c>
      <c r="K39" s="12" t="s">
        <v>113</v>
      </c>
      <c r="L39" s="11" t="s">
        <v>25</v>
      </c>
      <c r="M39" s="11" t="s">
        <v>26</v>
      </c>
      <c r="N39" s="12">
        <v>1734083675105</v>
      </c>
      <c r="O39" s="12">
        <v>5</v>
      </c>
      <c r="P39" s="11">
        <v>2</v>
      </c>
      <c r="AF39" s="28"/>
    </row>
    <row r="40" spans="1:32" x14ac:dyDescent="0.35">
      <c r="AF40" s="28"/>
    </row>
    <row r="41" spans="1:32" x14ac:dyDescent="0.35">
      <c r="AF41" s="28"/>
    </row>
    <row r="42" spans="1:32" x14ac:dyDescent="0.35">
      <c r="AF42" s="28"/>
    </row>
    <row r="43" spans="1:32" x14ac:dyDescent="0.35">
      <c r="AF43" s="28"/>
    </row>
    <row r="44" spans="1:32" x14ac:dyDescent="0.35">
      <c r="AF44" s="28"/>
    </row>
    <row r="45" spans="1:32" x14ac:dyDescent="0.35">
      <c r="AF45" s="28"/>
    </row>
    <row r="46" spans="1:32" x14ac:dyDescent="0.35">
      <c r="AF46" s="28"/>
    </row>
    <row r="47" spans="1:32" x14ac:dyDescent="0.35">
      <c r="AF47" s="28"/>
    </row>
    <row r="48" spans="1:32" x14ac:dyDescent="0.35">
      <c r="AF48" s="28"/>
    </row>
    <row r="49" spans="32:32" x14ac:dyDescent="0.35">
      <c r="AF49" s="28"/>
    </row>
    <row r="50" spans="32:32" x14ac:dyDescent="0.35">
      <c r="AF50" s="28"/>
    </row>
    <row r="51" spans="32:32" x14ac:dyDescent="0.35">
      <c r="AF51" s="28"/>
    </row>
    <row r="52" spans="32:32" x14ac:dyDescent="0.35">
      <c r="AF52" s="28"/>
    </row>
    <row r="53" spans="32:32" x14ac:dyDescent="0.35">
      <c r="AF53" s="28"/>
    </row>
    <row r="54" spans="32:32" x14ac:dyDescent="0.35">
      <c r="AF54" s="28"/>
    </row>
    <row r="55" spans="32:32" x14ac:dyDescent="0.35">
      <c r="AF55" s="28"/>
    </row>
    <row r="56" spans="32:32" x14ac:dyDescent="0.35">
      <c r="AF56" s="28"/>
    </row>
    <row r="57" spans="32:32" x14ac:dyDescent="0.35">
      <c r="AF57" s="28"/>
    </row>
    <row r="58" spans="32:32" x14ac:dyDescent="0.35">
      <c r="AF58" s="28"/>
    </row>
    <row r="59" spans="32:32" x14ac:dyDescent="0.35">
      <c r="AF59" s="28"/>
    </row>
    <row r="60" spans="32:32" x14ac:dyDescent="0.35">
      <c r="AF60" s="28"/>
    </row>
    <row r="61" spans="32:32" x14ac:dyDescent="0.35">
      <c r="AF61" s="28"/>
    </row>
    <row r="62" spans="32:32" x14ac:dyDescent="0.35">
      <c r="AF62" s="28"/>
    </row>
    <row r="63" spans="32:32" x14ac:dyDescent="0.35">
      <c r="AF63" s="28"/>
    </row>
    <row r="64" spans="32:32" x14ac:dyDescent="0.35">
      <c r="AF64" s="28"/>
    </row>
    <row r="65" spans="32:32" x14ac:dyDescent="0.35">
      <c r="AF65" s="28"/>
    </row>
    <row r="66" spans="32:32" x14ac:dyDescent="0.35">
      <c r="AF66" s="28"/>
    </row>
    <row r="67" spans="32:32" x14ac:dyDescent="0.35">
      <c r="AF67" s="28"/>
    </row>
    <row r="68" spans="32:32" x14ac:dyDescent="0.35">
      <c r="AF68" s="28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26517D9C-8F4C-4E91-A6C4-89D3649D588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Patna732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2024-12-19T12:48:47Z</dcterms:created>
  <dcterms:modified xsi:type="dcterms:W3CDTF">2024-12-19T12:48:47Z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2024-12-19T12:48:47Z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0af442be-3ff0-4626-bb35-a3e8529e5f59</vt:lpwstr>
  </property>
  <property fmtid="{D5CDD505-2E9C-101B-9397-08002B2CF9AE}" pid="8" name="MSIP_Label_3741da7a-79c1-417c-b408-16c0bfe99fca_ContentBits">
    <vt:lpwstr>0</vt:lpwstr>
  </property>
</Properties>
</file>