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C203A48F-620B-45DD-9812-752DDB2BF30E}" xr6:coauthVersionLast="47" xr6:coauthVersionMax="47" xr10:uidLastSave="{00000000-0000-0000-0000-000000000000}"/>
  <bookViews>
    <workbookView xWindow="-110" yWindow="-110" windowWidth="19420" windowHeight="10420" xr2:uid="{BB6E43CF-6596-46CF-9646-F02EE1076DCC}"/>
  </bookViews>
  <sheets>
    <sheet name="Pune1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4" i="1"/>
  <c r="D12" i="1"/>
  <c r="D13" i="1" s="1"/>
  <c r="D11" i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2" i="1"/>
  <c r="D3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<sst xmlns="http://schemas.openxmlformats.org/spreadsheetml/2006/main" count="170" uniqueCount="68">
  <si>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</si>
  <si>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</si>
  <si>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</si>
  <si>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</si>
  <si>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</si>
  <si>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</si>
  <si>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</si>
  <si>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</si>
  <si>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</si>
  <si>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</si>
  <si>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</si>
  <si>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</si>
  <si>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</si>
  <si>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</si>
  <si>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</si>
  <si>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</si>
  <si>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</si>
  <si>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</si>
  <si>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Pune1062</t>
  </si>
  <si>
    <t xml:space="preserve">Pooja Indrajeet Kamble </t>
  </si>
  <si>
    <t>Combi Pack</t>
  </si>
  <si>
    <t>Himalaya baby gentle soap 75 g +50 g baby powder+50 ml baby massage oil +  + 175</t>
  </si>
  <si>
    <t>NA(Others)</t>
  </si>
  <si>
    <t xml:space="preserve">Chemist                       </t>
  </si>
  <si>
    <t>165.0</t>
  </si>
  <si>
    <t xml:space="preserve"> </t>
  </si>
  <si>
    <t>Yes</t>
  </si>
  <si>
    <t>Disposable Diapers/Nappy Pads</t>
  </si>
  <si>
    <t>Pampers Happy SkinPants Small Aloe Vera Lotion( 4-8kg) 10 N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</si>
  <si>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</si>
  <si>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</si>
  <si>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Soniya Sachin Kolate</t>
  </si>
  <si>
    <t>Duggu Diaper Pants Medium (7-12kg) +  + 54</t>
  </si>
  <si>
    <t>Amazon</t>
  </si>
  <si>
    <t>999.0</t>
  </si>
  <si>
    <t>Arati Amit Sable</t>
  </si>
  <si>
    <t>Babyhug Advanced Soft Pants Medium 12 Hours dryness 76 N</t>
  </si>
  <si>
    <t>Flipkart</t>
  </si>
  <si>
    <t>1299.0</t>
  </si>
  <si>
    <t>Select Member ID</t>
  </si>
  <si>
    <t>&lt;&lt;-- Click on left cell to select memberID</t>
  </si>
  <si>
    <t>Shahin Shaikh</t>
  </si>
  <si>
    <t>Mamy Poko Pants Standard Small 1 N</t>
  </si>
  <si>
    <t>10.0</t>
  </si>
  <si>
    <t>Member Name</t>
  </si>
  <si>
    <t>Jyoti Sushil Gaigawali</t>
  </si>
  <si>
    <t>Baby Bar Soaps / Liquid Soaps</t>
  </si>
  <si>
    <t>Himalaya Baby Soap 50 G</t>
  </si>
  <si>
    <t>42.0</t>
  </si>
  <si>
    <t>MeberID</t>
  </si>
  <si>
    <t>Sapna Ankush Survase</t>
  </si>
  <si>
    <t xml:space="preserve">Huggies Comfy Pants Medium (7-12 kg) 2 N </t>
  </si>
  <si>
    <t>24.0</t>
  </si>
  <si>
    <t>Madhu Bhimanand Waghmare</t>
  </si>
  <si>
    <t>Himalaya Baby Soap 75 G</t>
  </si>
  <si>
    <t>62.0</t>
  </si>
  <si>
    <t>Supriya Rahul Kharat</t>
  </si>
  <si>
    <t>Cuddles Super Pants Medium 20 N</t>
  </si>
  <si>
    <t xml:space="preserve">D Mart / D Mart miniMax                        </t>
  </si>
  <si>
    <t>280.0</t>
  </si>
  <si>
    <t>Snehal Ramesh Gadagi</t>
  </si>
  <si>
    <t>Aishwarya Nanware</t>
  </si>
  <si>
    <t>Pampers Happy SkinPants XL Aloe Vera Lotion(12-17kg) 2 N</t>
  </si>
  <si>
    <t>36.0</t>
  </si>
  <si>
    <t>Sunita Sanjay Kamble</t>
  </si>
  <si>
    <t>20.0</t>
  </si>
  <si>
    <t>Manisha Anand more</t>
  </si>
  <si>
    <t>Shivani Kalyan 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</si>
</sst>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4128-C362-4D4E-B265-E5AEEA42328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Pune1062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150050229609</v>
      </c>
      <c r="C2" s="11" t="s">
        <v>19</v>
      </c>
      <c r="D2" s="13">
        <f t="shared" ref="D2:D16" si="0">IF(B2=B1,1+D1,1)</f>
        <v>1</v>
      </c>
      <c r="E2" s="12">
        <v>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1733563191066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150050229609</v>
      </c>
      <c r="C3" s="11" t="s">
        <v>19</v>
      </c>
      <c r="D3" s="13">
        <f t="shared" si="0"/>
        <v>2</v>
      </c>
      <c r="E3" s="12">
        <v>7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1733563191066</v>
      </c>
      <c r="O3" s="12">
        <v>2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150050242709</v>
      </c>
      <c r="C4" s="11" t="s">
        <v>31</v>
      </c>
      <c r="D4" s="13">
        <f t="shared" si="0"/>
        <v>1</v>
      </c>
      <c r="E4" s="12">
        <v>5</v>
      </c>
      <c r="F4" s="11" t="s">
        <v>27</v>
      </c>
      <c r="G4" s="11" t="s">
        <v>32</v>
      </c>
      <c r="H4" s="12">
        <v>1</v>
      </c>
      <c r="I4" s="11" t="s">
        <v>22</v>
      </c>
      <c r="J4" s="11" t="s">
        <v>33</v>
      </c>
      <c r="K4" s="12" t="s">
        <v>34</v>
      </c>
      <c r="L4" s="11" t="s">
        <v>25</v>
      </c>
      <c r="M4" s="11" t="s">
        <v>26</v>
      </c>
      <c r="N4" s="12">
        <v>1733982251437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150050244509</v>
      </c>
      <c r="C5" s="11" t="s">
        <v>35</v>
      </c>
      <c r="D5" s="13">
        <f t="shared" si="0"/>
        <v>1</v>
      </c>
      <c r="E5" s="12">
        <v>10</v>
      </c>
      <c r="F5" s="11" t="s">
        <v>27</v>
      </c>
      <c r="G5" s="11" t="s">
        <v>36</v>
      </c>
      <c r="H5" s="12">
        <v>1</v>
      </c>
      <c r="I5" s="11" t="s">
        <v>22</v>
      </c>
      <c r="J5" s="11" t="s">
        <v>37</v>
      </c>
      <c r="K5" s="12" t="s">
        <v>38</v>
      </c>
      <c r="L5" s="11" t="s">
        <v>25</v>
      </c>
      <c r="M5" s="11" t="s">
        <v>26</v>
      </c>
      <c r="N5" s="12">
        <v>1734433083574</v>
      </c>
      <c r="O5" s="12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Pune1062</v>
      </c>
    </row>
    <row r="6" spans="1:32" ht="14.5" customHeight="1" x14ac:dyDescent="0.35">
      <c r="A6" s="11" t="s">
        <v>18</v>
      </c>
      <c r="B6" s="12">
        <v>150050337409</v>
      </c>
      <c r="C6" s="11" t="s">
        <v>41</v>
      </c>
      <c r="D6" s="13">
        <f t="shared" si="0"/>
        <v>1</v>
      </c>
      <c r="E6" s="12">
        <v>10</v>
      </c>
      <c r="F6" s="11" t="s">
        <v>27</v>
      </c>
      <c r="G6" s="11" t="s">
        <v>42</v>
      </c>
      <c r="H6" s="12">
        <v>1</v>
      </c>
      <c r="I6" s="11" t="s">
        <v>22</v>
      </c>
      <c r="J6" s="11" t="s">
        <v>23</v>
      </c>
      <c r="K6" s="12" t="s">
        <v>43</v>
      </c>
      <c r="L6" s="11" t="s">
        <v>25</v>
      </c>
      <c r="M6" s="11" t="s">
        <v>26</v>
      </c>
      <c r="N6" s="12">
        <v>1734431930420</v>
      </c>
      <c r="O6" s="12">
        <v>1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150050337609</v>
      </c>
      <c r="C7" s="11" t="s">
        <v>45</v>
      </c>
      <c r="D7" s="13">
        <f t="shared" si="0"/>
        <v>1</v>
      </c>
      <c r="E7" s="12">
        <v>7</v>
      </c>
      <c r="F7" s="11" t="s">
        <v>46</v>
      </c>
      <c r="G7" s="11" t="s">
        <v>47</v>
      </c>
      <c r="H7" s="12">
        <v>1</v>
      </c>
      <c r="I7" s="11" t="s">
        <v>22</v>
      </c>
      <c r="J7" s="11" t="s">
        <v>23</v>
      </c>
      <c r="K7" s="12" t="s">
        <v>48</v>
      </c>
      <c r="L7" s="11" t="s">
        <v>25</v>
      </c>
      <c r="M7" s="11" t="s">
        <v>26</v>
      </c>
      <c r="N7" s="12">
        <v>1733562288354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150050341009</v>
      </c>
      <c r="C8" s="11" t="s">
        <v>50</v>
      </c>
      <c r="D8" s="13">
        <f t="shared" si="0"/>
        <v>1</v>
      </c>
      <c r="E8" s="12">
        <v>12</v>
      </c>
      <c r="F8" s="11" t="s">
        <v>27</v>
      </c>
      <c r="G8" s="11" t="s">
        <v>51</v>
      </c>
      <c r="H8" s="12">
        <v>1</v>
      </c>
      <c r="I8" s="11" t="s">
        <v>22</v>
      </c>
      <c r="J8" s="11" t="s">
        <v>23</v>
      </c>
      <c r="K8" s="12" t="s">
        <v>52</v>
      </c>
      <c r="L8" s="11" t="s">
        <v>25</v>
      </c>
      <c r="M8" s="11" t="s">
        <v>26</v>
      </c>
      <c r="N8" s="12">
        <v>1734429703615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0">IF(B2="","",_xlfn.UNIQUE(_xlfn._xlws.FILTER($B$2:$B$2034,$A$2:$A$2034=AF5)))</f>
        <v>150050229609</v>
      </c>
    </row>
    <row r="9" spans="1:32" ht="14.5" customHeight="1" x14ac:dyDescent="0.35">
      <c r="A9" s="11" t="s">
        <v>18</v>
      </c>
      <c r="B9" s="12">
        <v>150050341509</v>
      </c>
      <c r="C9" s="11" t="s">
        <v>53</v>
      </c>
      <c r="D9" s="13">
        <f t="shared" si="0"/>
        <v>1</v>
      </c>
      <c r="E9" s="12">
        <v>1</v>
      </c>
      <c r="F9" s="11" t="s">
        <v>46</v>
      </c>
      <c r="G9" s="11" t="s">
        <v>54</v>
      </c>
      <c r="H9" s="12">
        <v>1</v>
      </c>
      <c r="I9" s="11" t="s">
        <v>22</v>
      </c>
      <c r="J9" s="11" t="s">
        <v>23</v>
      </c>
      <c r="K9" s="12" t="s">
        <v>55</v>
      </c>
      <c r="L9" s="11" t="s">
        <v>25</v>
      </c>
      <c r="M9" s="11" t="s">
        <v>26</v>
      </c>
      <c r="N9" s="12">
        <v>1733562397359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150050242709</v>
      </c>
    </row>
    <row r="10" spans="1:32" ht="14.5" customHeight="1" x14ac:dyDescent="0.35">
      <c r="A10" s="11" t="s">
        <v>18</v>
      </c>
      <c r="B10" s="12">
        <v>150050442209</v>
      </c>
      <c r="C10" s="11" t="s">
        <v>56</v>
      </c>
      <c r="D10" s="13">
        <f t="shared" si="0"/>
        <v>1</v>
      </c>
      <c r="E10" s="12">
        <v>7</v>
      </c>
      <c r="F10" s="11" t="s">
        <v>27</v>
      </c>
      <c r="G10" s="11" t="s">
        <v>57</v>
      </c>
      <c r="H10" s="12">
        <v>1</v>
      </c>
      <c r="I10" s="11" t="s">
        <v>22</v>
      </c>
      <c r="J10" s="11" t="s">
        <v>58</v>
      </c>
      <c r="K10" s="12" t="s">
        <v>59</v>
      </c>
      <c r="L10" s="11" t="s">
        <v>25</v>
      </c>
      <c r="M10" s="11" t="s">
        <v>26</v>
      </c>
      <c r="N10" s="12">
        <v>1733563691657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150050244509</v>
      </c>
    </row>
    <row r="11" spans="1:32" ht="14.5" customHeight="1" x14ac:dyDescent="0.35">
      <c r="A11" s="11" t="s">
        <v>18</v>
      </c>
      <c r="B11" s="12">
        <v>150050537509</v>
      </c>
      <c r="C11" s="11" t="s">
        <v>60</v>
      </c>
      <c r="D11" s="13">
        <f t="shared" si="0"/>
        <v>1</v>
      </c>
      <c r="E11" s="12">
        <v>7</v>
      </c>
      <c r="F11" s="11" t="s">
        <v>27</v>
      </c>
      <c r="G11" s="11" t="s">
        <v>42</v>
      </c>
      <c r="H11" s="12">
        <v>2</v>
      </c>
      <c r="I11" s="11" t="s">
        <v>22</v>
      </c>
      <c r="J11" s="11" t="s">
        <v>23</v>
      </c>
      <c r="K11" s="12" t="s">
        <v>43</v>
      </c>
      <c r="L11" s="11" t="s">
        <v>25</v>
      </c>
      <c r="M11" s="11" t="s">
        <v>26</v>
      </c>
      <c r="N11" s="12">
        <v>1733563022556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150050337409</v>
      </c>
    </row>
    <row r="12" spans="1:32" ht="14.5" customHeight="1" x14ac:dyDescent="0.35">
      <c r="A12" s="11" t="s">
        <v>18</v>
      </c>
      <c r="B12" s="12">
        <v>150050540309</v>
      </c>
      <c r="C12" s="11" t="s">
        <v>61</v>
      </c>
      <c r="D12" s="13">
        <f t="shared" si="0"/>
        <v>1</v>
      </c>
      <c r="E12" s="12">
        <v>10</v>
      </c>
      <c r="F12" s="11" t="s">
        <v>27</v>
      </c>
      <c r="G12" s="11" t="s">
        <v>62</v>
      </c>
      <c r="H12" s="12">
        <v>1</v>
      </c>
      <c r="I12" s="11" t="s">
        <v>22</v>
      </c>
      <c r="J12" s="11" t="s">
        <v>23</v>
      </c>
      <c r="K12" s="12" t="s">
        <v>63</v>
      </c>
      <c r="L12" s="11" t="s">
        <v>25</v>
      </c>
      <c r="M12" s="11" t="s">
        <v>26</v>
      </c>
      <c r="N12" s="12">
        <v>1734429262967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150050337609</v>
      </c>
    </row>
    <row r="13" spans="1:32" ht="14.5" customHeight="1" x14ac:dyDescent="0.35">
      <c r="A13" s="11" t="s">
        <v>18</v>
      </c>
      <c r="B13" s="12">
        <v>150050540309</v>
      </c>
      <c r="C13" s="11" t="s">
        <v>61</v>
      </c>
      <c r="D13" s="13">
        <f t="shared" si="0"/>
        <v>2</v>
      </c>
      <c r="E13" s="12">
        <v>16</v>
      </c>
      <c r="F13" s="11" t="s">
        <v>27</v>
      </c>
      <c r="G13" s="11" t="s">
        <v>51</v>
      </c>
      <c r="H13" s="12">
        <v>1</v>
      </c>
      <c r="I13" s="11" t="s">
        <v>22</v>
      </c>
      <c r="J13" s="11" t="s">
        <v>23</v>
      </c>
      <c r="K13" s="12" t="s">
        <v>52</v>
      </c>
      <c r="L13" s="11" t="s">
        <v>25</v>
      </c>
      <c r="M13" s="11" t="s">
        <v>26</v>
      </c>
      <c r="N13" s="12">
        <v>1734429262967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150050341009</v>
      </c>
    </row>
    <row r="14" spans="1:32" ht="14.5" customHeight="1" x14ac:dyDescent="0.35">
      <c r="A14" s="11" t="s">
        <v>18</v>
      </c>
      <c r="B14" s="12">
        <v>150050742309</v>
      </c>
      <c r="C14" s="11" t="s">
        <v>64</v>
      </c>
      <c r="D14" s="13">
        <f t="shared" si="0"/>
        <v>1</v>
      </c>
      <c r="E14" s="12">
        <v>5</v>
      </c>
      <c r="F14" s="11" t="s">
        <v>27</v>
      </c>
      <c r="G14" s="11" t="s">
        <v>51</v>
      </c>
      <c r="H14" s="12">
        <v>1</v>
      </c>
      <c r="I14" s="11" t="s">
        <v>22</v>
      </c>
      <c r="J14" s="11" t="s">
        <v>23</v>
      </c>
      <c r="K14" s="12" t="s">
        <v>65</v>
      </c>
      <c r="L14" s="11" t="s">
        <v>25</v>
      </c>
      <c r="M14" s="11" t="s">
        <v>26</v>
      </c>
      <c r="N14" s="12">
        <v>1734432119385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150050341509</v>
      </c>
    </row>
    <row r="15" spans="1:32" ht="14.5" customHeight="1" x14ac:dyDescent="0.35">
      <c r="A15" s="11" t="s">
        <v>18</v>
      </c>
      <c r="B15" s="12">
        <v>150050742609</v>
      </c>
      <c r="C15" s="11" t="s">
        <v>66</v>
      </c>
      <c r="D15" s="13">
        <f t="shared" si="0"/>
        <v>1</v>
      </c>
      <c r="E15" s="12">
        <v>6</v>
      </c>
      <c r="F15" s="11" t="s">
        <v>46</v>
      </c>
      <c r="G15" s="11" t="s">
        <v>47</v>
      </c>
      <c r="H15" s="12">
        <v>1</v>
      </c>
      <c r="I15" s="11" t="s">
        <v>22</v>
      </c>
      <c r="J15" s="11" t="s">
        <v>23</v>
      </c>
      <c r="K15" s="12" t="s">
        <v>48</v>
      </c>
      <c r="L15" s="11" t="s">
        <v>25</v>
      </c>
      <c r="M15" s="11" t="s">
        <v>26</v>
      </c>
      <c r="N15" s="12">
        <v>1733562587230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150050442209</v>
      </c>
    </row>
    <row r="16" spans="1:32" ht="14.5" customHeight="1" x14ac:dyDescent="0.35">
      <c r="A16" s="11" t="s">
        <v>18</v>
      </c>
      <c r="B16" s="12">
        <v>150050743509</v>
      </c>
      <c r="C16" s="11" t="s">
        <v>67</v>
      </c>
      <c r="D16" s="13">
        <f t="shared" si="0"/>
        <v>1</v>
      </c>
      <c r="E16" s="12">
        <v>14</v>
      </c>
      <c r="F16" s="11" t="s">
        <v>27</v>
      </c>
      <c r="G16" s="11" t="s">
        <v>62</v>
      </c>
      <c r="H16" s="12">
        <v>2</v>
      </c>
      <c r="I16" s="11" t="s">
        <v>22</v>
      </c>
      <c r="J16" s="11" t="s">
        <v>23</v>
      </c>
      <c r="K16" s="12" t="s">
        <v>63</v>
      </c>
      <c r="L16" s="11" t="s">
        <v>25</v>
      </c>
      <c r="M16" s="11" t="s">
        <v>26</v>
      </c>
      <c r="N16" s="12">
        <v>1734430111883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150050537509</v>
      </c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150050540309</v>
      </c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150050742309</v>
      </c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150050742609</v>
      </c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150050743509</v>
      </c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CE539DB-EE27-4CC8-9BF4-5D6F328FD8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2024-12-19T12:48:50Z</dcterms:created>
  <dcterms:modified xsi:type="dcterms:W3CDTF">2024-12-19T12:48:51Z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c7c0ef47-e3b2-497d-9a97-5af0fa8b1287</vt:lpwstr>
  </property>
  <property fmtid="{D5CDD505-2E9C-101B-9397-08002B2CF9AE}" pid="8" name="MSIP_Label_3741da7a-79c1-417c-b408-16c0bfe99fca_ContentBits">
    <vt:lpwstr>0</vt:lpwstr>
  </property>
</Properties>
</file>