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3858FC8-AB16-4B3B-BDE9-2627812AFCF1}" xr6:coauthVersionLast="47" xr6:coauthVersionMax="47" xr10:uidLastSave="{00000000-0000-0000-0000-000000000000}"/>
  <bookViews>
    <workbookView xWindow="-110" yWindow="-110" windowWidth="19420" windowHeight="10420" xr2:uid="{51EFAEB1-1BDD-42B0-A9BD-6FA1CD8EFB2D}"/>
  </bookViews>
  <sheets>
    <sheet name="Pune2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5" i="1"/>
  <c r="D6" i="1" s="1"/>
  <c r="D3" i="1"/>
  <c r="D4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<sst xmlns="http://schemas.openxmlformats.org/spreadsheetml/2006/main" count="80" uniqueCount="46">
  <si>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</si>
  <si>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</si>
  <si>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</si>
  <si>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</si>
  <si>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</si>
  <si>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</si>
  <si>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</si>
  <si>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</si>
  <si>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</si>
  <si>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</si>
  <si>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</si>
  <si>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</si>
  <si>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</si>
  <si>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</si>
  <si>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</si>
  <si>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</si>
  <si>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</si>
  <si>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</si>
  <si>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Pune2188</t>
  </si>
  <si>
    <t>Pratidnya Rohit Chavan</t>
  </si>
  <si>
    <t>Baby Wipes</t>
  </si>
  <si>
    <t>1st Step Baby Wet Wipes 80 N</t>
  </si>
  <si>
    <t>NA(Others)</t>
  </si>
  <si>
    <t>Apollo Pharmacy</t>
  </si>
  <si>
    <t>0.0</t>
  </si>
  <si>
    <t xml:space="preserve"> </t>
  </si>
  <si>
    <t>Yes</t>
  </si>
  <si>
    <t>Pooja Amit Kale</t>
  </si>
  <si>
    <t>Baby Bar Soaps / Liquid Soaps</t>
  </si>
  <si>
    <t>Himalaya Baby Soap 75 G</t>
  </si>
  <si>
    <t xml:space="preserve">Chemist                       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</si>
  <si>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</si>
  <si>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</si>
  <si>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</si>
  <si>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Himalaya Baby Cream 50 M</t>
  </si>
  <si>
    <t>Plastic Tube</t>
  </si>
  <si>
    <t>95.0</t>
  </si>
  <si>
    <t>Rajeshwari Rajesh Kalyankar</t>
  </si>
  <si>
    <t>Himalaya Baby Soap 125 G</t>
  </si>
  <si>
    <t>Select Member ID</t>
  </si>
  <si>
    <t>&lt;&lt;-- Click on left cell to select memberID</t>
  </si>
  <si>
    <t>Disposable Diapers/Nappy Pads</t>
  </si>
  <si>
    <t>Pampers Happy SkinPants Medium Aloe Vera Lotion(7-12kg) 8 N</t>
  </si>
  <si>
    <t>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</si>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</sst>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0D4C-A729-4F37-B427-E5A95B4D3C7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Pune2188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150020241909</v>
      </c>
      <c r="C2" s="11" t="s">
        <v>19</v>
      </c>
      <c r="D2" s="13">
        <f>IF(B2=B1,1+D1,1)</f>
        <v>1</v>
      </c>
      <c r="E2" s="12">
        <v>16</v>
      </c>
      <c r="F2" s="11" t="s">
        <v>20</v>
      </c>
      <c r="G2" s="11" t="s">
        <v>21</v>
      </c>
      <c r="H2" s="12">
        <v>72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1734443139320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150020436009</v>
      </c>
      <c r="C3" s="11" t="s">
        <v>27</v>
      </c>
      <c r="D3" s="13">
        <f>IF(B3=B2,1+D2,1)</f>
        <v>1</v>
      </c>
      <c r="E3" s="12">
        <v>1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1733061223265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150020436009</v>
      </c>
      <c r="C4" s="11" t="s">
        <v>27</v>
      </c>
      <c r="D4" s="13">
        <f>IF(B4=B3,1+D3,1)</f>
        <v>2</v>
      </c>
      <c r="E4" s="12">
        <v>1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30</v>
      </c>
      <c r="K4" s="12" t="s">
        <v>36</v>
      </c>
      <c r="L4" s="11" t="s">
        <v>25</v>
      </c>
      <c r="M4" s="11" t="s">
        <v>26</v>
      </c>
      <c r="N4" s="12">
        <v>1733061223265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150020638409</v>
      </c>
      <c r="C5" s="11" t="s">
        <v>37</v>
      </c>
      <c r="D5" s="13">
        <f>IF(B5=B4,1+D4,1)</f>
        <v>1</v>
      </c>
      <c r="E5" s="12">
        <v>23</v>
      </c>
      <c r="F5" s="11" t="s">
        <v>28</v>
      </c>
      <c r="G5" s="11" t="s">
        <v>38</v>
      </c>
      <c r="H5" s="12">
        <v>4</v>
      </c>
      <c r="I5" s="11" t="s">
        <v>22</v>
      </c>
      <c r="J5" s="11" t="s">
        <v>30</v>
      </c>
      <c r="K5" s="12" t="s">
        <v>36</v>
      </c>
      <c r="L5" s="11" t="s">
        <v>25</v>
      </c>
      <c r="M5" s="11" t="s">
        <v>26</v>
      </c>
      <c r="N5" s="12">
        <v>1732337929486</v>
      </c>
      <c r="O5" s="12">
        <v>1</v>
      </c>
      <c r="P5" s="11">
        <v>1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Pune2188</v>
      </c>
    </row>
    <row r="6" spans="1:32" ht="14.5" customHeight="1" x14ac:dyDescent="0.35">
      <c r="A6" s="11" t="s">
        <v>18</v>
      </c>
      <c r="B6" s="12">
        <v>150020638409</v>
      </c>
      <c r="C6" s="11" t="s">
        <v>37</v>
      </c>
      <c r="D6" s="13">
        <f>IF(B6=B5,1+D5,1)</f>
        <v>2</v>
      </c>
      <c r="E6" s="12">
        <v>10</v>
      </c>
      <c r="F6" s="11" t="s">
        <v>41</v>
      </c>
      <c r="G6" s="11" t="s">
        <v>42</v>
      </c>
      <c r="H6" s="12">
        <v>1</v>
      </c>
      <c r="I6" s="11" t="s">
        <v>22</v>
      </c>
      <c r="J6" s="11" t="s">
        <v>30</v>
      </c>
      <c r="K6" s="12" t="s">
        <v>43</v>
      </c>
      <c r="L6" s="11" t="s">
        <v>25</v>
      </c>
      <c r="M6" s="11" t="s">
        <v>26</v>
      </c>
      <c r="N6" s="12">
        <v>1733853181210</v>
      </c>
      <c r="O6" s="12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150020241909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150020436009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150020638409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8D9577-0806-4481-8FC7-992E5B48A3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2024-12-19T12:48:54Z</dcterms:created>
  <dcterms:modified xsi:type="dcterms:W3CDTF">2024-12-19T12:48:55Z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3d0c4d2d-ca53-44c1-afd6-3aba7f86c65b</vt:lpwstr>
  </property>
  <property fmtid="{D5CDD505-2E9C-101B-9397-08002B2CF9AE}" pid="8" name="MSIP_Label_3741da7a-79c1-417c-b408-16c0bfe99fca_ContentBits">
    <vt:lpwstr>0</vt:lpwstr>
  </property>
</Properties>
</file>