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1D4A3CF-515A-4C7C-BA3B-48FD714A92CE}" xr6:coauthVersionLast="47" xr6:coauthVersionMax="47" xr10:uidLastSave="{00000000-0000-0000-0000-000000000000}"/>
  <bookViews>
    <workbookView xWindow="-110" yWindow="-110" windowWidth="19420" windowHeight="10420" xr2:uid="{06AB4EF6-AFCD-4BE1-B24C-49623D480B14}"/>
  </bookViews>
  <sheets>
    <sheet name="Chennai31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1" i="1"/>
  <c r="D10" i="1"/>
  <c r="T9" i="1" a="1"/>
  <c r="T9" i="1" s="1"/>
  <c r="D8" i="1"/>
  <c r="D9" i="1" s="1"/>
  <c r="V6" i="1"/>
  <c r="D6" i="1"/>
  <c r="D7" i="1" s="1"/>
  <c r="AF5" i="1"/>
  <c r="AF8" i="1" s="1" a="1"/>
  <c r="AF8" i="1" s="1"/>
  <c r="D5" i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<sst xmlns="http://schemas.openxmlformats.org/spreadsheetml/2006/main" count="144" uniqueCount="60">
  <si>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</si>
  <si>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</si>
  <si>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</si>
  <si>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</si>
  <si>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</si>
  <si>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</si>
  <si>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</si>
  <si>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</si>
  <si>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</si>
  <si>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</si>
  <si>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</si>
  <si>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</si>
  <si>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</si>
  <si>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</si>
  <si>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</si>
  <si>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</si>
  <si>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</si>
  <si>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</si>
  <si>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Chennai3188</t>
  </si>
  <si>
    <t>Priya</t>
  </si>
  <si>
    <t>Disposable Diapers/Nappy Pads</t>
  </si>
  <si>
    <t>Little's Comfy Baby Pants Medium (7-12kg) 9 N</t>
  </si>
  <si>
    <t>NA(Others)</t>
  </si>
  <si>
    <t xml:space="preserve">Chemist                       </t>
  </si>
  <si>
    <t>95.0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</si>
  <si>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</si>
  <si>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</si>
  <si>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</si>
  <si>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Pampers Happy SkinPants Small Aloe Vera Lotion( 4-8kg) 2 N</t>
  </si>
  <si>
    <t>20.0</t>
  </si>
  <si>
    <t>Kokila</t>
  </si>
  <si>
    <t>Pampers Happy SkinPants Large Aloe Vera Lotion(9-14kg) 2 N</t>
  </si>
  <si>
    <t xml:space="preserve">Kirana                        </t>
  </si>
  <si>
    <t>30.0</t>
  </si>
  <si>
    <t>Select Member ID</t>
  </si>
  <si>
    <t/>
  </si>
  <si>
    <t>&lt;&lt;-- Click on left cell to select memberID</t>
  </si>
  <si>
    <t>Baby Bar Soaps / Liquid Soaps</t>
  </si>
  <si>
    <t>Himalaya Baby Soap 125 G</t>
  </si>
  <si>
    <t>Member Name</t>
  </si>
  <si>
    <t>Baby Powders</t>
  </si>
  <si>
    <t>Himalaya Baby Powder 400 G</t>
  </si>
  <si>
    <t>Plasticbottle (pet)</t>
  </si>
  <si>
    <t>290.0</t>
  </si>
  <si>
    <t>MeberID</t>
  </si>
  <si>
    <t>Sumithra</t>
  </si>
  <si>
    <t>Himalaya Baby Powder 200 G</t>
  </si>
  <si>
    <t>150.0</t>
  </si>
  <si>
    <t>Purchase_ID</t>
  </si>
  <si>
    <t>Purchase Date</t>
  </si>
  <si>
    <t>No. of packs</t>
  </si>
  <si>
    <t>Trip_ID</t>
  </si>
  <si>
    <t>LuvLap Diaper Pants S 78 N</t>
  </si>
  <si>
    <t>Apollo Pharmacy</t>
  </si>
  <si>
    <t>619.0</t>
  </si>
  <si>
    <t>Geetha</t>
  </si>
  <si>
    <t>Megala</t>
  </si>
  <si>
    <t>Mysore Sandal Baby White 75 G</t>
  </si>
  <si>
    <t>42.0</t>
  </si>
  <si>
    <t>mysore sandal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</si>
</sst>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A43409E-2607-4426-81A3-CF784BB59DB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A4AD-6EC1-49AA-BB43-E9BA7B7D738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Chennai3188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280080230609</v>
      </c>
      <c r="C2" s="15" t="s">
        <v>19</v>
      </c>
      <c r="D2" s="14">
        <f t="shared" ref="D2:D13" si="0">IF(B2=B1,1+D1,1)</f>
        <v>1</v>
      </c>
      <c r="E2" s="14">
        <v>3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1725689206654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280080230609</v>
      </c>
      <c r="C3" s="15" t="s">
        <v>19</v>
      </c>
      <c r="D3" s="14">
        <f t="shared" si="0"/>
        <v>2</v>
      </c>
      <c r="E3" s="14">
        <v>4</v>
      </c>
      <c r="F3" s="15" t="s">
        <v>20</v>
      </c>
      <c r="G3" s="15" t="s">
        <v>21</v>
      </c>
      <c r="H3" s="14">
        <v>2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1725688581737</v>
      </c>
      <c r="O3" s="14">
        <v>1</v>
      </c>
      <c r="P3" s="15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280080235009</v>
      </c>
      <c r="C4" s="15" t="s">
        <v>19</v>
      </c>
      <c r="D4" s="14">
        <f t="shared" si="0"/>
        <v>1</v>
      </c>
      <c r="E4" s="14">
        <v>13</v>
      </c>
      <c r="F4" s="15" t="s">
        <v>20</v>
      </c>
      <c r="G4" s="15" t="s">
        <v>28</v>
      </c>
      <c r="H4" s="14">
        <v>5</v>
      </c>
      <c r="I4" s="15" t="s">
        <v>22</v>
      </c>
      <c r="J4" s="15" t="s">
        <v>23</v>
      </c>
      <c r="K4" s="16" t="s">
        <v>29</v>
      </c>
      <c r="L4" s="15" t="s">
        <v>25</v>
      </c>
      <c r="M4" s="15" t="s">
        <v>26</v>
      </c>
      <c r="N4" s="15">
        <v>1726200372307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280080335309</v>
      </c>
      <c r="C5" s="15" t="s">
        <v>30</v>
      </c>
      <c r="D5" s="14">
        <f t="shared" si="0"/>
        <v>1</v>
      </c>
      <c r="E5" s="14">
        <v>8</v>
      </c>
      <c r="F5" s="15" t="s">
        <v>20</v>
      </c>
      <c r="G5" s="15" t="s">
        <v>31</v>
      </c>
      <c r="H5" s="14">
        <v>8</v>
      </c>
      <c r="I5" s="15" t="s">
        <v>22</v>
      </c>
      <c r="J5" s="15" t="s">
        <v>32</v>
      </c>
      <c r="K5" s="16" t="s">
        <v>33</v>
      </c>
      <c r="L5" s="15" t="s">
        <v>25</v>
      </c>
      <c r="M5" s="15" t="s">
        <v>26</v>
      </c>
      <c r="N5" s="15">
        <v>1725770367150</v>
      </c>
      <c r="O5" s="14">
        <v>1</v>
      </c>
      <c r="P5" s="15">
        <v>2</v>
      </c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Chennai3188</v>
      </c>
    </row>
    <row r="6" spans="1:32" ht="12.5" customHeight="1" x14ac:dyDescent="0.35">
      <c r="A6" s="14" t="s">
        <v>18</v>
      </c>
      <c r="B6" s="15">
        <v>280080635109</v>
      </c>
      <c r="C6" s="15" t="s">
        <v>19</v>
      </c>
      <c r="D6" s="14">
        <f t="shared" si="0"/>
        <v>1</v>
      </c>
      <c r="E6" s="14">
        <v>16</v>
      </c>
      <c r="F6" s="15" t="s">
        <v>37</v>
      </c>
      <c r="G6" s="15" t="s">
        <v>38</v>
      </c>
      <c r="H6" s="14">
        <v>1</v>
      </c>
      <c r="I6" s="15" t="s">
        <v>22</v>
      </c>
      <c r="J6" s="15" t="s">
        <v>23</v>
      </c>
      <c r="K6" s="16" t="s">
        <v>24</v>
      </c>
      <c r="L6" s="15" t="s">
        <v>25</v>
      </c>
      <c r="M6" s="15" t="s">
        <v>26</v>
      </c>
      <c r="N6" s="15">
        <v>1726550176084</v>
      </c>
      <c r="O6" s="14">
        <v>1</v>
      </c>
      <c r="P6" s="15">
        <v>2</v>
      </c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280080635109</v>
      </c>
      <c r="C7" s="15" t="s">
        <v>19</v>
      </c>
      <c r="D7" s="14">
        <f t="shared" si="0"/>
        <v>2</v>
      </c>
      <c r="E7" s="14">
        <v>16</v>
      </c>
      <c r="F7" s="15" t="s">
        <v>40</v>
      </c>
      <c r="G7" s="15" t="s">
        <v>41</v>
      </c>
      <c r="H7" s="14">
        <v>1</v>
      </c>
      <c r="I7" s="15" t="s">
        <v>42</v>
      </c>
      <c r="J7" s="15" t="s">
        <v>23</v>
      </c>
      <c r="K7" s="16" t="s">
        <v>43</v>
      </c>
      <c r="L7" s="15" t="s">
        <v>25</v>
      </c>
      <c r="M7" s="15" t="s">
        <v>26</v>
      </c>
      <c r="N7" s="15">
        <v>1726550176084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A8" s="14" t="s">
        <v>18</v>
      </c>
      <c r="B8" s="15">
        <v>280080635409</v>
      </c>
      <c r="C8" s="15" t="s">
        <v>45</v>
      </c>
      <c r="D8" s="14">
        <f t="shared" si="0"/>
        <v>1</v>
      </c>
      <c r="E8" s="14">
        <v>5</v>
      </c>
      <c r="F8" s="15" t="s">
        <v>40</v>
      </c>
      <c r="G8" s="15" t="s">
        <v>46</v>
      </c>
      <c r="H8" s="14">
        <v>1</v>
      </c>
      <c r="I8" s="15" t="s">
        <v>42</v>
      </c>
      <c r="J8" s="15" t="s">
        <v>23</v>
      </c>
      <c r="K8" s="16" t="s">
        <v>47</v>
      </c>
      <c r="L8" s="15" t="s">
        <v>25</v>
      </c>
      <c r="M8" s="15" t="s">
        <v>26</v>
      </c>
      <c r="N8" s="15">
        <v>1726230189197</v>
      </c>
      <c r="O8" s="14">
        <v>1</v>
      </c>
      <c r="P8" s="15">
        <v>2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4">IF(B2="","",_xlfn.UNIQUE(_xlfn._xlws.FILTER($B$2:$B$2034,$A$2:$A$2034=AF5)))</f>
        <v>280080230609</v>
      </c>
    </row>
    <row r="9" spans="1:32" ht="12.5" customHeight="1" x14ac:dyDescent="0.35">
      <c r="A9" s="14" t="s">
        <v>18</v>
      </c>
      <c r="B9" s="15">
        <v>280080635409</v>
      </c>
      <c r="C9" s="15" t="s">
        <v>45</v>
      </c>
      <c r="D9" s="14">
        <f t="shared" si="0"/>
        <v>2</v>
      </c>
      <c r="E9" s="14">
        <v>5</v>
      </c>
      <c r="F9" s="15" t="s">
        <v>20</v>
      </c>
      <c r="G9" s="15" t="s">
        <v>52</v>
      </c>
      <c r="H9" s="14">
        <v>1</v>
      </c>
      <c r="I9" s="15" t="s">
        <v>22</v>
      </c>
      <c r="J9" s="15" t="s">
        <v>53</v>
      </c>
      <c r="K9" s="16" t="s">
        <v>54</v>
      </c>
      <c r="L9" s="15" t="s">
        <v>25</v>
      </c>
      <c r="M9" s="15" t="s">
        <v>26</v>
      </c>
      <c r="N9" s="15">
        <v>1726230189197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280080235009</v>
      </c>
    </row>
    <row r="10" spans="1:32" ht="12.5" customHeight="1" x14ac:dyDescent="0.35">
      <c r="A10" s="14" t="s">
        <v>18</v>
      </c>
      <c r="B10" s="15">
        <v>280080734809</v>
      </c>
      <c r="C10" s="15" t="s">
        <v>55</v>
      </c>
      <c r="D10" s="14">
        <f t="shared" si="0"/>
        <v>1</v>
      </c>
      <c r="E10" s="14">
        <v>15</v>
      </c>
      <c r="F10" s="15" t="s">
        <v>20</v>
      </c>
      <c r="G10" s="15" t="s">
        <v>28</v>
      </c>
      <c r="H10" s="14">
        <v>1</v>
      </c>
      <c r="I10" s="15" t="s">
        <v>22</v>
      </c>
      <c r="J10" s="15" t="s">
        <v>23</v>
      </c>
      <c r="K10" s="16" t="s">
        <v>29</v>
      </c>
      <c r="L10" s="15" t="s">
        <v>25</v>
      </c>
      <c r="M10" s="15" t="s">
        <v>26</v>
      </c>
      <c r="N10" s="15">
        <v>1726496960713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280080335309</v>
      </c>
    </row>
    <row r="11" spans="1:32" ht="12.5" customHeight="1" x14ac:dyDescent="0.35">
      <c r="A11" s="14" t="s">
        <v>18</v>
      </c>
      <c r="B11" s="15">
        <v>280080735509</v>
      </c>
      <c r="C11" s="15" t="s">
        <v>56</v>
      </c>
      <c r="D11" s="14">
        <f t="shared" si="0"/>
        <v>1</v>
      </c>
      <c r="E11" s="14">
        <v>5</v>
      </c>
      <c r="F11" s="15" t="s">
        <v>37</v>
      </c>
      <c r="G11" s="15" t="s">
        <v>57</v>
      </c>
      <c r="H11" s="14">
        <v>2</v>
      </c>
      <c r="I11" s="15" t="s">
        <v>22</v>
      </c>
      <c r="J11" s="15" t="s">
        <v>32</v>
      </c>
      <c r="K11" s="16" t="s">
        <v>58</v>
      </c>
      <c r="L11" s="15" t="s">
        <v>59</v>
      </c>
      <c r="M11" s="15" t="s">
        <v>26</v>
      </c>
      <c r="N11" s="15">
        <v>1725679562959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280080635109</v>
      </c>
    </row>
    <row r="12" spans="1:32" ht="12.5" customHeight="1" x14ac:dyDescent="0.35">
      <c r="A12" s="14" t="s">
        <v>18</v>
      </c>
      <c r="B12" s="15">
        <v>280080735509</v>
      </c>
      <c r="C12" s="15" t="s">
        <v>56</v>
      </c>
      <c r="D12" s="14">
        <f t="shared" si="0"/>
        <v>2</v>
      </c>
      <c r="E12" s="14">
        <v>5</v>
      </c>
      <c r="F12" s="15" t="s">
        <v>37</v>
      </c>
      <c r="G12" s="15" t="s">
        <v>57</v>
      </c>
      <c r="H12" s="14">
        <v>2</v>
      </c>
      <c r="I12" s="15" t="s">
        <v>22</v>
      </c>
      <c r="J12" s="15" t="s">
        <v>32</v>
      </c>
      <c r="K12" s="16" t="s">
        <v>58</v>
      </c>
      <c r="L12" s="15" t="s">
        <v>59</v>
      </c>
      <c r="M12" s="15" t="s">
        <v>26</v>
      </c>
      <c r="N12" s="15">
        <v>1725680053353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280080635409</v>
      </c>
    </row>
    <row r="13" spans="1:32" ht="12.5" customHeight="1" x14ac:dyDescent="0.35">
      <c r="A13" s="14" t="s">
        <v>18</v>
      </c>
      <c r="B13" s="15">
        <v>280080735509</v>
      </c>
      <c r="C13" s="15" t="s">
        <v>56</v>
      </c>
      <c r="D13" s="14">
        <f t="shared" si="0"/>
        <v>3</v>
      </c>
      <c r="E13" s="14">
        <v>5</v>
      </c>
      <c r="F13" s="15" t="s">
        <v>37</v>
      </c>
      <c r="G13" s="15" t="s">
        <v>57</v>
      </c>
      <c r="H13" s="14">
        <v>1</v>
      </c>
      <c r="I13" s="15" t="s">
        <v>22</v>
      </c>
      <c r="J13" s="15" t="s">
        <v>32</v>
      </c>
      <c r="K13" s="16" t="s">
        <v>58</v>
      </c>
      <c r="L13" s="15" t="s">
        <v>59</v>
      </c>
      <c r="M13" s="15" t="s">
        <v>26</v>
      </c>
      <c r="N13" s="15">
        <v>1726053525475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280080734809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280080735509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B0F21A-1CEF-4544-B3B2-B9C2D82C81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Chennai3188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2024-09-19T10:12:58Z</dcterms:created>
  <dcterms:modified xsi:type="dcterms:W3CDTF">2024-09-19T10:12:58Z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ee714d8f-604a-45e3-bd15-58946b379de1</vt:lpwstr>
  </property>
  <property fmtid="{D5CDD505-2E9C-101B-9397-08002B2CF9AE}" pid="8" name="MSIP_Label_3741da7a-79c1-417c-b408-16c0bfe99fca_ContentBits">
    <vt:lpwstr>0</vt:lpwstr>
  </property>
</Properties>
</file>