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59956D16-B71D-402E-AF7E-83F4212B3042}" xr6:coauthVersionLast="47" xr6:coauthVersionMax="47" xr10:uidLastSave="{00000000-0000-0000-0000-000000000000}"/>
  <bookViews>
    <workbookView xWindow="-110" yWindow="-110" windowWidth="19420" windowHeight="10420" xr2:uid="{EF33D29B-78F1-4D5F-9799-3BD2D27D9B21}"/>
  </bookViews>
  <sheets>
    <sheet name="Cochin78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<sst xmlns="http://schemas.openxmlformats.org/spreadsheetml/2006/main" count="81" uniqueCount="49">
  <si>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</si>
  <si>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</si>
  <si>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</si>
  <si>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</si>
  <si>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</si>
  <si>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</si>
  <si>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</si>
  <si>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</si>
  <si>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</si>
  <si>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</si>
  <si>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</si>
  <si>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</si>
  <si>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</si>
  <si>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</si>
  <si>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</si>
  <si>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</si>
  <si>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</si>
  <si>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</si>
  <si>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Cochin789</t>
  </si>
  <si>
    <t>Josna jose</t>
  </si>
  <si>
    <t>Infant Milk Powder</t>
  </si>
  <si>
    <t>Similac Follow-up Stage 3 12-24 Months 400 G</t>
  </si>
  <si>
    <t>Carton Box</t>
  </si>
  <si>
    <t xml:space="preserve">Chemist                       </t>
  </si>
  <si>
    <t>600.0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</si>
  <si>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</si>
  <si>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</si>
  <si>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</si>
  <si>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Surumi shamnadh</t>
  </si>
  <si>
    <t>Baby Lotions</t>
  </si>
  <si>
    <t>Johnson's Baby Milk Lotion 200 M</t>
  </si>
  <si>
    <t>Plastic Jar</t>
  </si>
  <si>
    <t xml:space="preserve">Family Mart                   </t>
  </si>
  <si>
    <t>400.0</t>
  </si>
  <si>
    <t>Sarannya srijith</t>
  </si>
  <si>
    <t>Disposable Diapers/Nappy Pads</t>
  </si>
  <si>
    <t>Pampers Baby Dry Pants Small 4 N</t>
  </si>
  <si>
    <t>NA(Others)</t>
  </si>
  <si>
    <t xml:space="preserve">Margin free super market      </t>
  </si>
  <si>
    <t>40.0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</si>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</sst>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2088E28-7CE5-42BB-B9C9-9BFD8C474C0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B313C-8A8E-4A01-897F-7D965FE0CA3F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Cochin789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210010122909</v>
      </c>
      <c r="C2" s="15" t="s">
        <v>19</v>
      </c>
      <c r="D2" s="14">
        <f t="shared" ref="D2:D6" si="0">IF(B2=B1,1+D1,1)</f>
        <v>1</v>
      </c>
      <c r="E2" s="14">
        <v>30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1726161728113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210010122909</v>
      </c>
      <c r="C3" s="15" t="s">
        <v>19</v>
      </c>
      <c r="D3" s="14">
        <f t="shared" si="0"/>
        <v>2</v>
      </c>
      <c r="E3" s="14">
        <v>4</v>
      </c>
      <c r="F3" s="15" t="s">
        <v>20</v>
      </c>
      <c r="G3" s="15" t="s">
        <v>21</v>
      </c>
      <c r="H3" s="14">
        <v>1</v>
      </c>
      <c r="I3" s="15" t="s">
        <v>22</v>
      </c>
      <c r="J3" s="15" t="s">
        <v>23</v>
      </c>
      <c r="K3" s="16" t="s">
        <v>24</v>
      </c>
      <c r="L3" s="15" t="s">
        <v>25</v>
      </c>
      <c r="M3" s="15" t="s">
        <v>26</v>
      </c>
      <c r="N3" s="15">
        <v>1726161728113</v>
      </c>
      <c r="O3" s="14">
        <v>2</v>
      </c>
      <c r="P3" s="15">
        <v>2</v>
      </c>
      <c r="S3" s="17"/>
      <c r="T3" s="17" t="s">
        <v>27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210010223609</v>
      </c>
      <c r="C4" s="15" t="s">
        <v>28</v>
      </c>
      <c r="D4" s="14">
        <f t="shared" si="0"/>
        <v>1</v>
      </c>
      <c r="E4" s="14">
        <v>29</v>
      </c>
      <c r="F4" s="15" t="s">
        <v>29</v>
      </c>
      <c r="G4" s="15" t="s">
        <v>30</v>
      </c>
      <c r="H4" s="14">
        <v>1</v>
      </c>
      <c r="I4" s="15" t="s">
        <v>31</v>
      </c>
      <c r="J4" s="15" t="s">
        <v>32</v>
      </c>
      <c r="K4" s="16" t="s">
        <v>33</v>
      </c>
      <c r="L4" s="15" t="s">
        <v>25</v>
      </c>
      <c r="M4" s="15" t="s">
        <v>26</v>
      </c>
      <c r="N4" s="15">
        <v>1724996329014</v>
      </c>
      <c r="O4" s="14">
        <v>1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210010623709</v>
      </c>
      <c r="C5" s="15" t="s">
        <v>34</v>
      </c>
      <c r="D5" s="14">
        <f t="shared" si="0"/>
        <v>1</v>
      </c>
      <c r="E5" s="14">
        <v>4</v>
      </c>
      <c r="F5" s="15" t="s">
        <v>35</v>
      </c>
      <c r="G5" s="15" t="s">
        <v>36</v>
      </c>
      <c r="H5" s="14">
        <v>1</v>
      </c>
      <c r="I5" s="15" t="s">
        <v>37</v>
      </c>
      <c r="J5" s="15" t="s">
        <v>38</v>
      </c>
      <c r="K5" s="16" t="s">
        <v>39</v>
      </c>
      <c r="L5" s="15" t="s">
        <v>25</v>
      </c>
      <c r="M5" s="15" t="s">
        <v>26</v>
      </c>
      <c r="N5" s="15">
        <v>1726143567127</v>
      </c>
      <c r="O5" s="14">
        <v>1</v>
      </c>
      <c r="P5" s="15">
        <v>2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Cochin789</v>
      </c>
    </row>
    <row r="6" spans="1:32" ht="12.5" customHeight="1" x14ac:dyDescent="0.35">
      <c r="A6" s="14" t="s">
        <v>18</v>
      </c>
      <c r="B6" s="15">
        <v>210010623709</v>
      </c>
      <c r="C6" s="15" t="s">
        <v>34</v>
      </c>
      <c r="D6" s="14">
        <f t="shared" si="0"/>
        <v>2</v>
      </c>
      <c r="E6" s="14">
        <v>5</v>
      </c>
      <c r="F6" s="15" t="s">
        <v>35</v>
      </c>
      <c r="G6" s="15" t="s">
        <v>36</v>
      </c>
      <c r="H6" s="14">
        <v>1</v>
      </c>
      <c r="I6" s="15" t="s">
        <v>37</v>
      </c>
      <c r="J6" s="15" t="s">
        <v>38</v>
      </c>
      <c r="K6" s="16" t="s">
        <v>39</v>
      </c>
      <c r="L6" s="15" t="s">
        <v>25</v>
      </c>
      <c r="M6" s="15" t="s">
        <v>26</v>
      </c>
      <c r="N6" s="15">
        <v>1726143567127</v>
      </c>
      <c r="O6" s="14">
        <v>2</v>
      </c>
      <c r="P6" s="15">
        <v>2</v>
      </c>
      <c r="S6" s="20"/>
      <c r="T6" s="21" t="s">
        <v>43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44</v>
      </c>
    </row>
    <row r="8" spans="1:32" ht="33.5" customHeight="1" x14ac:dyDescent="0.35">
      <c r="S8" s="20"/>
      <c r="T8" s="28" t="s">
        <v>45</v>
      </c>
      <c r="U8" s="29" t="s">
        <v>46</v>
      </c>
      <c r="V8" s="29" t="s">
        <v>5</v>
      </c>
      <c r="W8" s="29" t="s">
        <v>6</v>
      </c>
      <c r="X8" s="29" t="s">
        <v>47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48</v>
      </c>
      <c r="AE8" s="31"/>
      <c r="AF8" s="32" cm="1">
        <f t="array" ref="AF8:AF10">IF(B2="","",_xlfn.UNIQUE(_xlfn._xlws.FILTER($B$2:$B$2034,$A$2:$A$2034=AF5)))</f>
        <v>210010122909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210010223609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210010623709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9C4D9EC-E87C-4A7C-9836-710ABB78BF5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Cochin789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2024-09-19T10:13:14Z</dcterms:created>
  <dcterms:modified xsi:type="dcterms:W3CDTF">2024-09-19T10:13:14Z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2024-09-19T10:13:14Z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9f451dd3-16cc-4e0b-82ef-ef706f5e376a</vt:lpwstr>
  </property>
  <property fmtid="{D5CDD505-2E9C-101B-9397-08002B2CF9AE}" pid="8" name="MSIP_Label_3741da7a-79c1-417c-b408-16c0bfe99fca_ContentBits">
    <vt:lpwstr>0</vt:lpwstr>
  </property>
</Properties>
</file>