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69DFAC9-0B85-4003-9FC7-9B1D45510322}" xr6:coauthVersionLast="47" xr6:coauthVersionMax="47" xr10:uidLastSave="{00000000-0000-0000-0000-000000000000}"/>
  <bookViews>
    <workbookView xWindow="-110" yWindow="-110" windowWidth="19420" windowHeight="10420" xr2:uid="{93DEAAA5-C3EC-4D1F-BE61-8AB585F1BDC0}"/>
  </bookViews>
  <sheets>
    <sheet name="Cochin8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<sst xmlns="http://schemas.openxmlformats.org/spreadsheetml/2006/main" count="144" uniqueCount="80">
  <si>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</si>
  <si>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</si>
  <si>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</si>
  <si>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</si>
  <si>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</si>
  <si>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</si>
  <si>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</si>
  <si>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</si>
  <si>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</si>
  <si>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</si>
  <si>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</si>
  <si>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</si>
  <si>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</si>
  <si>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</si>
  <si>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</si>
  <si>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</si>
  <si>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</si>
  <si>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</si>
  <si>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</si>
  <si>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</si>
  <si>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</si>
  <si>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</si>
  <si>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</si>
  <si>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</si>
  <si>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</si>
  <si>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</si>
  <si>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</si>
  <si>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Beema</t>
  </si>
  <si>
    <t>Baby Powders</t>
  </si>
  <si>
    <t>Himalaya Baby Powder 100 G</t>
  </si>
  <si>
    <t>Plasticbottle (pet)</t>
  </si>
  <si>
    <t>Other Supermarket</t>
  </si>
  <si>
    <t>100.0</t>
  </si>
  <si>
    <t>nice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</si>
  <si>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</si>
  <si>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Alphya</t>
  </si>
  <si>
    <t>Baby Cereals</t>
  </si>
  <si>
    <t>astavaidya +  + 1</t>
  </si>
  <si>
    <t>Plastic Jar</t>
  </si>
  <si>
    <t xml:space="preserve">Self Service/supermarkets     </t>
  </si>
  <si>
    <t>220.0</t>
  </si>
  <si>
    <t>Saina Faisal</t>
  </si>
  <si>
    <t>Baby Massage Oil</t>
  </si>
  <si>
    <t>Himalaya Baby Massage Oil 100 M</t>
  </si>
  <si>
    <t xml:space="preserve">Margin free super market      </t>
  </si>
  <si>
    <t>150.0</t>
  </si>
  <si>
    <t>Select Member ID</t>
  </si>
  <si>
    <t/>
  </si>
  <si>
    <t>&lt;&lt;-- Click on left cell to select memberID</t>
  </si>
  <si>
    <t>Baby Wipes</t>
  </si>
  <si>
    <t>1st Step Baby Wet Wipes 72 N</t>
  </si>
  <si>
    <t>299.0</t>
  </si>
  <si>
    <t>Member Name</t>
  </si>
  <si>
    <t>Asmina ,Siraj</t>
  </si>
  <si>
    <t>Disposable Diapers/Nappy Pads</t>
  </si>
  <si>
    <t>Mamy Poko Pants Extra Absorb Medium 2 N</t>
  </si>
  <si>
    <t>30.0</t>
  </si>
  <si>
    <t>MeberID</t>
  </si>
  <si>
    <t>Amala Manu</t>
  </si>
  <si>
    <t>Little Angel Easy Dry Pants Large (9-14kg) 62 N</t>
  </si>
  <si>
    <t>Flipkart</t>
  </si>
  <si>
    <t>1099.0</t>
  </si>
  <si>
    <t>Purchase_ID</t>
  </si>
  <si>
    <t>Purchase Date</t>
  </si>
  <si>
    <t>No. of packs</t>
  </si>
  <si>
    <t>Trip_ID</t>
  </si>
  <si>
    <t>Kavitha</t>
  </si>
  <si>
    <t>Fathima</t>
  </si>
  <si>
    <t>Mamy Poko Pants Extra Absorb Medium 4 N</t>
  </si>
  <si>
    <t>799.0</t>
  </si>
  <si>
    <t>Dhanya Shijo</t>
  </si>
  <si>
    <t>Baby Milk Food Drinks</t>
  </si>
  <si>
    <t>Nestle Lactogrow 400 G</t>
  </si>
  <si>
    <t>Carton Box</t>
  </si>
  <si>
    <t>460.0</t>
  </si>
  <si>
    <t>Beema sharif</t>
  </si>
  <si>
    <t>Little's Comfy Baby Pants Medium (7-12kg) 72 N</t>
  </si>
  <si>
    <t>650.0</t>
  </si>
  <si>
    <t>Seema Afsal</t>
  </si>
  <si>
    <t xml:space="preserve">Hypermarket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</si>
</sst>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15A2DE-754F-4DC2-9623-8B37081BAE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EE74-53C2-4D73-8A0F-167C58B9B35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Cochin802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210120121009</v>
      </c>
      <c r="C2" s="15" t="s">
        <v>19</v>
      </c>
      <c r="D2" s="14">
        <f t="shared" ref="D2:D13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1724258414308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210120124109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33</v>
      </c>
      <c r="M3" s="15" t="s">
        <v>26</v>
      </c>
      <c r="N3" s="15">
        <v>1724400025609</v>
      </c>
      <c r="O3" s="14">
        <v>1</v>
      </c>
      <c r="P3" s="15">
        <v>1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210120220809</v>
      </c>
      <c r="C4" s="15" t="s">
        <v>35</v>
      </c>
      <c r="D4" s="14">
        <f t="shared" si="0"/>
        <v>1</v>
      </c>
      <c r="E4" s="14">
        <v>26</v>
      </c>
      <c r="F4" s="15" t="s">
        <v>36</v>
      </c>
      <c r="G4" s="15" t="s">
        <v>37</v>
      </c>
      <c r="H4" s="14">
        <v>1</v>
      </c>
      <c r="I4" s="15" t="s">
        <v>38</v>
      </c>
      <c r="J4" s="15" t="s">
        <v>39</v>
      </c>
      <c r="K4" s="16" t="s">
        <v>40</v>
      </c>
      <c r="L4" s="15" t="s">
        <v>25</v>
      </c>
      <c r="M4" s="15" t="s">
        <v>26</v>
      </c>
      <c r="N4" s="15">
        <v>1724688898899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210120321409</v>
      </c>
      <c r="C5" s="15" t="s">
        <v>41</v>
      </c>
      <c r="D5" s="14">
        <f t="shared" si="0"/>
        <v>1</v>
      </c>
      <c r="E5" s="14">
        <v>24</v>
      </c>
      <c r="F5" s="15" t="s">
        <v>42</v>
      </c>
      <c r="G5" s="15" t="s">
        <v>43</v>
      </c>
      <c r="H5" s="14">
        <v>1</v>
      </c>
      <c r="I5" s="15" t="s">
        <v>30</v>
      </c>
      <c r="J5" s="15" t="s">
        <v>44</v>
      </c>
      <c r="K5" s="16" t="s">
        <v>45</v>
      </c>
      <c r="L5" s="15" t="s">
        <v>25</v>
      </c>
      <c r="M5" s="15" t="s">
        <v>26</v>
      </c>
      <c r="N5" s="15">
        <v>1724478984356</v>
      </c>
      <c r="O5" s="14">
        <v>1</v>
      </c>
      <c r="P5" s="15">
        <v>1</v>
      </c>
      <c r="S5" s="20"/>
      <c r="T5" s="21" t="s">
        <v>46</v>
      </c>
      <c r="U5" s="21"/>
      <c r="V5" s="22" t="s">
        <v>47</v>
      </c>
      <c r="W5" s="23" t="s">
        <v>48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Cochin802</v>
      </c>
    </row>
    <row r="6" spans="1:32" ht="12.5" customHeight="1" x14ac:dyDescent="0.35">
      <c r="A6" s="14" t="s">
        <v>18</v>
      </c>
      <c r="B6" s="15">
        <v>210120321409</v>
      </c>
      <c r="C6" s="15" t="s">
        <v>41</v>
      </c>
      <c r="D6" s="14">
        <f t="shared" si="0"/>
        <v>2</v>
      </c>
      <c r="E6" s="14">
        <v>24</v>
      </c>
      <c r="F6" s="15" t="s">
        <v>49</v>
      </c>
      <c r="G6" s="15" t="s">
        <v>50</v>
      </c>
      <c r="H6" s="14">
        <v>2</v>
      </c>
      <c r="I6" s="15" t="s">
        <v>22</v>
      </c>
      <c r="J6" s="15" t="s">
        <v>44</v>
      </c>
      <c r="K6" s="16" t="s">
        <v>51</v>
      </c>
      <c r="L6" s="15" t="s">
        <v>25</v>
      </c>
      <c r="M6" s="15" t="s">
        <v>26</v>
      </c>
      <c r="N6" s="15">
        <v>1724478484443</v>
      </c>
      <c r="O6" s="14">
        <v>1</v>
      </c>
      <c r="P6" s="15">
        <v>1</v>
      </c>
      <c r="S6" s="20"/>
      <c r="T6" s="21" t="s">
        <v>52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210120322209</v>
      </c>
      <c r="C7" s="15" t="s">
        <v>53</v>
      </c>
      <c r="D7" s="14">
        <f t="shared" si="0"/>
        <v>1</v>
      </c>
      <c r="E7" s="14">
        <v>23</v>
      </c>
      <c r="F7" s="15" t="s">
        <v>54</v>
      </c>
      <c r="G7" s="15" t="s">
        <v>55</v>
      </c>
      <c r="H7" s="14">
        <v>2</v>
      </c>
      <c r="I7" s="15" t="s">
        <v>22</v>
      </c>
      <c r="J7" s="15" t="s">
        <v>23</v>
      </c>
      <c r="K7" s="16" t="s">
        <v>56</v>
      </c>
      <c r="L7" s="15" t="s">
        <v>25</v>
      </c>
      <c r="M7" s="15" t="s">
        <v>26</v>
      </c>
      <c r="N7" s="15">
        <v>1724427111133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57</v>
      </c>
    </row>
    <row r="8" spans="1:32" ht="33.5" customHeight="1" x14ac:dyDescent="0.35">
      <c r="A8" s="14" t="s">
        <v>18</v>
      </c>
      <c r="B8" s="15">
        <v>210120322509</v>
      </c>
      <c r="C8" s="15" t="s">
        <v>58</v>
      </c>
      <c r="D8" s="14">
        <f t="shared" si="0"/>
        <v>1</v>
      </c>
      <c r="E8" s="14">
        <v>26</v>
      </c>
      <c r="F8" s="15" t="s">
        <v>54</v>
      </c>
      <c r="G8" s="15" t="s">
        <v>59</v>
      </c>
      <c r="H8" s="14">
        <v>62</v>
      </c>
      <c r="I8" s="15" t="s">
        <v>22</v>
      </c>
      <c r="J8" s="15" t="s">
        <v>60</v>
      </c>
      <c r="K8" s="16" t="s">
        <v>61</v>
      </c>
      <c r="L8" s="15" t="s">
        <v>25</v>
      </c>
      <c r="M8" s="15" t="s">
        <v>26</v>
      </c>
      <c r="N8" s="15">
        <v>1724652274321</v>
      </c>
      <c r="O8" s="14">
        <v>1</v>
      </c>
      <c r="P8" s="15">
        <v>1</v>
      </c>
      <c r="S8" s="20"/>
      <c r="T8" s="28" t="s">
        <v>62</v>
      </c>
      <c r="U8" s="29" t="s">
        <v>63</v>
      </c>
      <c r="V8" s="29" t="s">
        <v>5</v>
      </c>
      <c r="W8" s="29" t="s">
        <v>6</v>
      </c>
      <c r="X8" s="29" t="s">
        <v>64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65</v>
      </c>
      <c r="AE8" s="31"/>
      <c r="AF8" s="32" cm="1">
        <f t="array" ref="AF8:AF18">IF(B2="","",_xlfn.UNIQUE(_xlfn._xlws.FILTER($B$2:$B$2034,$A$2:$A$2034=AF5)))</f>
        <v>210120121009</v>
      </c>
    </row>
    <row r="9" spans="1:32" ht="12.5" customHeight="1" x14ac:dyDescent="0.35">
      <c r="A9" s="14" t="s">
        <v>18</v>
      </c>
      <c r="B9" s="15">
        <v>210120423809</v>
      </c>
      <c r="C9" s="15" t="s">
        <v>66</v>
      </c>
      <c r="D9" s="14">
        <f t="shared" si="0"/>
        <v>1</v>
      </c>
      <c r="E9" s="14">
        <v>25</v>
      </c>
      <c r="F9" s="15" t="s">
        <v>20</v>
      </c>
      <c r="G9" s="15" t="s">
        <v>21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1724560391281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210120124109</v>
      </c>
    </row>
    <row r="10" spans="1:32" ht="12.5" customHeight="1" x14ac:dyDescent="0.35">
      <c r="A10" s="14" t="s">
        <v>18</v>
      </c>
      <c r="B10" s="15">
        <v>210120423909</v>
      </c>
      <c r="C10" s="15" t="s">
        <v>67</v>
      </c>
      <c r="D10" s="14">
        <f t="shared" si="0"/>
        <v>1</v>
      </c>
      <c r="E10" s="14">
        <v>29</v>
      </c>
      <c r="F10" s="15" t="s">
        <v>54</v>
      </c>
      <c r="G10" s="15" t="s">
        <v>68</v>
      </c>
      <c r="H10" s="14">
        <v>1</v>
      </c>
      <c r="I10" s="15" t="s">
        <v>22</v>
      </c>
      <c r="J10" s="15" t="s">
        <v>60</v>
      </c>
      <c r="K10" s="16" t="s">
        <v>69</v>
      </c>
      <c r="L10" s="15" t="s">
        <v>25</v>
      </c>
      <c r="M10" s="15" t="s">
        <v>26</v>
      </c>
      <c r="N10" s="15">
        <v>1725027735273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210120220809</v>
      </c>
    </row>
    <row r="11" spans="1:32" ht="12.5" customHeight="1" x14ac:dyDescent="0.35">
      <c r="A11" s="14" t="s">
        <v>18</v>
      </c>
      <c r="B11" s="15">
        <v>210120521509</v>
      </c>
      <c r="C11" s="15" t="s">
        <v>70</v>
      </c>
      <c r="D11" s="14">
        <f t="shared" si="0"/>
        <v>1</v>
      </c>
      <c r="E11" s="14">
        <v>22</v>
      </c>
      <c r="F11" s="15" t="s">
        <v>71</v>
      </c>
      <c r="G11" s="15" t="s">
        <v>72</v>
      </c>
      <c r="H11" s="14">
        <v>2</v>
      </c>
      <c r="I11" s="15" t="s">
        <v>73</v>
      </c>
      <c r="J11" s="15" t="s">
        <v>23</v>
      </c>
      <c r="K11" s="16" t="s">
        <v>74</v>
      </c>
      <c r="L11" s="15" t="s">
        <v>25</v>
      </c>
      <c r="M11" s="15" t="s">
        <v>26</v>
      </c>
      <c r="N11" s="15">
        <v>1724309550882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210120321409</v>
      </c>
    </row>
    <row r="12" spans="1:32" ht="12.5" customHeight="1" x14ac:dyDescent="0.35">
      <c r="A12" s="14" t="s">
        <v>18</v>
      </c>
      <c r="B12" s="15">
        <v>210120523509</v>
      </c>
      <c r="C12" s="15" t="s">
        <v>75</v>
      </c>
      <c r="D12" s="14">
        <f t="shared" si="0"/>
        <v>1</v>
      </c>
      <c r="E12" s="14">
        <v>22</v>
      </c>
      <c r="F12" s="15" t="s">
        <v>54</v>
      </c>
      <c r="G12" s="15" t="s">
        <v>76</v>
      </c>
      <c r="H12" s="14">
        <v>72</v>
      </c>
      <c r="I12" s="15" t="s">
        <v>22</v>
      </c>
      <c r="J12" s="15" t="s">
        <v>60</v>
      </c>
      <c r="K12" s="16" t="s">
        <v>77</v>
      </c>
      <c r="L12" s="15" t="s">
        <v>25</v>
      </c>
      <c r="M12" s="15" t="s">
        <v>26</v>
      </c>
      <c r="N12" s="15">
        <v>1724318345914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210120322209</v>
      </c>
    </row>
    <row r="13" spans="1:32" ht="12.5" customHeight="1" x14ac:dyDescent="0.35">
      <c r="A13" s="14" t="s">
        <v>18</v>
      </c>
      <c r="B13" s="15">
        <v>210120622109</v>
      </c>
      <c r="C13" s="15" t="s">
        <v>78</v>
      </c>
      <c r="D13" s="14">
        <f t="shared" si="0"/>
        <v>1</v>
      </c>
      <c r="E13" s="14">
        <v>22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79</v>
      </c>
      <c r="K13" s="16" t="s">
        <v>24</v>
      </c>
      <c r="L13" s="15" t="s">
        <v>25</v>
      </c>
      <c r="M13" s="15" t="s">
        <v>26</v>
      </c>
      <c r="N13" s="15">
        <v>1724410532131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210120322509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210120423809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210120423909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210120521509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210120523509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210120622109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2895DC-98A4-46B5-BF93-D0BF89464B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2024-09-19T10:13:18Z</dcterms:created>
  <dcterms:modified xsi:type="dcterms:W3CDTF">2024-09-19T10:13:18Z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50d91894-1d05-42f5-9bf1-c8c6cebc1870</vt:lpwstr>
  </property>
  <property fmtid="{D5CDD505-2E9C-101B-9397-08002B2CF9AE}" pid="8" name="MSIP_Label_3741da7a-79c1-417c-b408-16c0bfe99fca_ContentBits">
    <vt:lpwstr>0</vt:lpwstr>
  </property>
</Properties>
</file>