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0D1F15C0-B5E5-429B-8D68-2957078F6959}" xr6:coauthVersionLast="47" xr6:coauthVersionMax="47" xr10:uidLastSave="{00000000-0000-0000-0000-000000000000}"/>
  <bookViews>
    <workbookView xWindow="-110" yWindow="-110" windowWidth="19420" windowHeight="10420" xr2:uid="{F9D314A9-FAF4-4EE3-B77C-558D7A4ECF3C}"/>
  </bookViews>
  <sheets>
    <sheet name="Delhi197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0" i="1"/>
  <c r="D11" i="1" s="1"/>
  <c r="T9" i="1" a="1"/>
  <c r="T9" i="1" s="1"/>
  <c r="D9" i="1"/>
  <c r="V6" i="1"/>
  <c r="AF5" i="1"/>
  <c r="AF8" i="1" s="1" a="1"/>
  <c r="AF8" i="1" s="1"/>
  <c r="D5" i="1"/>
  <c r="D6" i="1" s="1"/>
  <c r="D7" i="1" s="1"/>
  <c r="D8" i="1" s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<sst xmlns="http://schemas.openxmlformats.org/spreadsheetml/2006/main" count="144" uniqueCount="66">
  <si>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</si>
  <si>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</si>
  <si>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</si>
  <si>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</si>
  <si>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</si>
  <si>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</si>
  <si>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</si>
  <si>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</si>
  <si>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</si>
  <si>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</si>
  <si>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</si>
  <si>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</si>
  <si>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</si>
  <si>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</si>
  <si>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</si>
  <si>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</si>
  <si>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</si>
  <si>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</si>
  <si>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Delhi1977</t>
  </si>
  <si>
    <t>Anmol</t>
  </si>
  <si>
    <t>Baby Bar Soaps / Liquid Soaps</t>
  </si>
  <si>
    <t>Himalaya Herbal Gentle Baby Bodywash 200 M</t>
  </si>
  <si>
    <t>Plasticbottle (pet)</t>
  </si>
  <si>
    <t xml:space="preserve">Chemist                       </t>
  </si>
  <si>
    <t>200.0</t>
  </si>
  <si>
    <t xml:space="preserve"> </t>
  </si>
  <si>
    <t>Yes</t>
  </si>
  <si>
    <t>Chicco Bath Foam 200 M</t>
  </si>
  <si>
    <t>249.0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</si>
  <si>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</si>
  <si>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Disposable Diapers/Nappy Pads</t>
  </si>
  <si>
    <t>Mamy Poko Pants Standard Medium 1 N</t>
  </si>
  <si>
    <t>NA(Others)</t>
  </si>
  <si>
    <t xml:space="preserve">Kirana                        </t>
  </si>
  <si>
    <t>10.0</t>
  </si>
  <si>
    <t>Kiran</t>
  </si>
  <si>
    <t>Huggies Wonder Pants Medium 76 N</t>
  </si>
  <si>
    <t>Grofers/Blinkit</t>
  </si>
  <si>
    <t>1399.0</t>
  </si>
  <si>
    <t>Select Member ID</t>
  </si>
  <si>
    <t/>
  </si>
  <si>
    <t>&lt;&lt;-- Click on left cell to select memberID</t>
  </si>
  <si>
    <t>Babyhug Super Dry Pants Medium            8 N</t>
  </si>
  <si>
    <t>99.0</t>
  </si>
  <si>
    <t>Member Name</t>
  </si>
  <si>
    <t>Baby Shampoos /Conditioners</t>
  </si>
  <si>
    <t>SoftSens Baby Shampoo 200 M</t>
  </si>
  <si>
    <t>130.0</t>
  </si>
  <si>
    <t>MeberID</t>
  </si>
  <si>
    <t>Huggies Complete Comfort 5 in 1 Dry Pants M (7-12kg) 34 N</t>
  </si>
  <si>
    <t>400.0</t>
  </si>
  <si>
    <t>Purchase_ID</t>
  </si>
  <si>
    <t>Purchase Date</t>
  </si>
  <si>
    <t>No. of packs</t>
  </si>
  <si>
    <t>Trip_ID</t>
  </si>
  <si>
    <t>Varsha</t>
  </si>
  <si>
    <t>Mamy Poko Pants Standard Small 1 N</t>
  </si>
  <si>
    <t>Geeta</t>
  </si>
  <si>
    <t>Babyhug Advance Soft Pants New Born 12HrProtection 20 N</t>
  </si>
  <si>
    <t>239.0</t>
  </si>
  <si>
    <t xml:space="preserve">pants </t>
  </si>
  <si>
    <t>Sheela</t>
  </si>
  <si>
    <t>Babyhug Super Dry Pants Small            10 N</t>
  </si>
  <si>
    <t>one</t>
  </si>
  <si>
    <t>Babyhug Super Dry Pants Small            1 N</t>
  </si>
  <si>
    <t>36.0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</si>
</sst>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822EDB-44BF-4396-8266-404E84CDB6B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48754-837F-4B4A-8870-9C2CC5B25396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Delhi1977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30010158309</v>
      </c>
      <c r="C2" s="15" t="s">
        <v>19</v>
      </c>
      <c r="D2" s="14">
        <f t="shared" ref="D2:D13" si="0">IF(B2=B1,1+D1,1)</f>
        <v>1</v>
      </c>
      <c r="E2" s="14">
        <v>24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1724559457730</v>
      </c>
      <c r="O2" s="14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30010158309</v>
      </c>
      <c r="C3" s="15" t="s">
        <v>19</v>
      </c>
      <c r="D3" s="14">
        <f t="shared" si="0"/>
        <v>2</v>
      </c>
      <c r="E3" s="14">
        <v>24</v>
      </c>
      <c r="F3" s="15" t="s">
        <v>20</v>
      </c>
      <c r="G3" s="15" t="s">
        <v>27</v>
      </c>
      <c r="H3" s="14">
        <v>1</v>
      </c>
      <c r="I3" s="15" t="s">
        <v>22</v>
      </c>
      <c r="J3" s="15" t="s">
        <v>23</v>
      </c>
      <c r="K3" s="16" t="s">
        <v>28</v>
      </c>
      <c r="L3" s="15" t="s">
        <v>25</v>
      </c>
      <c r="M3" s="15" t="s">
        <v>26</v>
      </c>
      <c r="N3" s="15">
        <v>1724559457730</v>
      </c>
      <c r="O3" s="14">
        <v>2</v>
      </c>
      <c r="P3" s="15">
        <v>1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30010158309</v>
      </c>
      <c r="C4" s="15" t="s">
        <v>19</v>
      </c>
      <c r="D4" s="14">
        <f t="shared" si="0"/>
        <v>3</v>
      </c>
      <c r="E4" s="14">
        <v>10</v>
      </c>
      <c r="F4" s="15" t="s">
        <v>30</v>
      </c>
      <c r="G4" s="15" t="s">
        <v>31</v>
      </c>
      <c r="H4" s="14">
        <v>12</v>
      </c>
      <c r="I4" s="15" t="s">
        <v>32</v>
      </c>
      <c r="J4" s="15" t="s">
        <v>33</v>
      </c>
      <c r="K4" s="16" t="s">
        <v>34</v>
      </c>
      <c r="L4" s="15" t="s">
        <v>25</v>
      </c>
      <c r="M4" s="15" t="s">
        <v>26</v>
      </c>
      <c r="N4" s="15">
        <v>1726501285644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30010165809</v>
      </c>
      <c r="C5" s="15" t="s">
        <v>35</v>
      </c>
      <c r="D5" s="14">
        <f t="shared" si="0"/>
        <v>1</v>
      </c>
      <c r="E5" s="14">
        <v>23</v>
      </c>
      <c r="F5" s="15" t="s">
        <v>30</v>
      </c>
      <c r="G5" s="15" t="s">
        <v>36</v>
      </c>
      <c r="H5" s="14">
        <v>1</v>
      </c>
      <c r="I5" s="15" t="s">
        <v>32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1724512451550</v>
      </c>
      <c r="O5" s="14">
        <v>1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Delhi1977</v>
      </c>
    </row>
    <row r="6" spans="1:32" ht="12.5" customHeight="1" x14ac:dyDescent="0.35">
      <c r="A6" s="14" t="s">
        <v>18</v>
      </c>
      <c r="B6" s="15">
        <v>30010165809</v>
      </c>
      <c r="C6" s="15" t="s">
        <v>35</v>
      </c>
      <c r="D6" s="14">
        <f t="shared" si="0"/>
        <v>2</v>
      </c>
      <c r="E6" s="14">
        <v>14</v>
      </c>
      <c r="F6" s="15" t="s">
        <v>30</v>
      </c>
      <c r="G6" s="15" t="s">
        <v>42</v>
      </c>
      <c r="H6" s="14">
        <v>1</v>
      </c>
      <c r="I6" s="15" t="s">
        <v>32</v>
      </c>
      <c r="J6" s="15" t="s">
        <v>23</v>
      </c>
      <c r="K6" s="16" t="s">
        <v>43</v>
      </c>
      <c r="L6" s="15" t="s">
        <v>25</v>
      </c>
      <c r="M6" s="15" t="s">
        <v>26</v>
      </c>
      <c r="N6" s="15">
        <v>1726400919572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30010165809</v>
      </c>
      <c r="C7" s="15" t="s">
        <v>35</v>
      </c>
      <c r="D7" s="14">
        <f t="shared" si="0"/>
        <v>3</v>
      </c>
      <c r="E7" s="14">
        <v>15</v>
      </c>
      <c r="F7" s="15" t="s">
        <v>45</v>
      </c>
      <c r="G7" s="15" t="s">
        <v>46</v>
      </c>
      <c r="H7" s="14">
        <v>2</v>
      </c>
      <c r="I7" s="15" t="s">
        <v>22</v>
      </c>
      <c r="J7" s="15" t="s">
        <v>23</v>
      </c>
      <c r="K7" s="16" t="s">
        <v>47</v>
      </c>
      <c r="L7" s="15" t="s">
        <v>25</v>
      </c>
      <c r="M7" s="15" t="s">
        <v>26</v>
      </c>
      <c r="N7" s="15">
        <v>1726456220529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30010165809</v>
      </c>
      <c r="C8" s="15" t="s">
        <v>35</v>
      </c>
      <c r="D8" s="14">
        <f t="shared" si="0"/>
        <v>4</v>
      </c>
      <c r="E8" s="14">
        <v>15</v>
      </c>
      <c r="F8" s="15" t="s">
        <v>30</v>
      </c>
      <c r="G8" s="15" t="s">
        <v>49</v>
      </c>
      <c r="H8" s="14">
        <v>1</v>
      </c>
      <c r="I8" s="15" t="s">
        <v>32</v>
      </c>
      <c r="J8" s="15" t="s">
        <v>23</v>
      </c>
      <c r="K8" s="16" t="s">
        <v>50</v>
      </c>
      <c r="L8" s="15" t="s">
        <v>25</v>
      </c>
      <c r="M8" s="15" t="s">
        <v>26</v>
      </c>
      <c r="N8" s="15">
        <v>1726456220529</v>
      </c>
      <c r="O8" s="14">
        <v>2</v>
      </c>
      <c r="P8" s="15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12">IF(B2="","",_xlfn.UNIQUE(_xlfn._xlws.FILTER($B$2:$B$2034,$A$2:$A$2034=AF5)))</f>
        <v>30010158309</v>
      </c>
    </row>
    <row r="9" spans="1:32" ht="12.5" customHeight="1" x14ac:dyDescent="0.35">
      <c r="A9" s="14" t="s">
        <v>18</v>
      </c>
      <c r="B9" s="15">
        <v>30010366109</v>
      </c>
      <c r="C9" s="15" t="s">
        <v>55</v>
      </c>
      <c r="D9" s="14">
        <f t="shared" si="0"/>
        <v>1</v>
      </c>
      <c r="E9" s="14">
        <v>16</v>
      </c>
      <c r="F9" s="15" t="s">
        <v>30</v>
      </c>
      <c r="G9" s="15" t="s">
        <v>56</v>
      </c>
      <c r="H9" s="14">
        <v>1</v>
      </c>
      <c r="I9" s="15" t="s">
        <v>32</v>
      </c>
      <c r="J9" s="15" t="s">
        <v>23</v>
      </c>
      <c r="K9" s="16" t="s">
        <v>34</v>
      </c>
      <c r="L9" s="15" t="s">
        <v>25</v>
      </c>
      <c r="M9" s="15" t="s">
        <v>26</v>
      </c>
      <c r="N9" s="15">
        <v>1726529272736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30010165809</v>
      </c>
    </row>
    <row r="10" spans="1:32" ht="12.5" customHeight="1" x14ac:dyDescent="0.35">
      <c r="A10" s="14" t="s">
        <v>18</v>
      </c>
      <c r="B10" s="15">
        <v>30010459809</v>
      </c>
      <c r="C10" s="15" t="s">
        <v>57</v>
      </c>
      <c r="D10" s="14">
        <f t="shared" si="0"/>
        <v>1</v>
      </c>
      <c r="E10" s="14">
        <v>17</v>
      </c>
      <c r="F10" s="15" t="s">
        <v>30</v>
      </c>
      <c r="G10" s="15" t="s">
        <v>58</v>
      </c>
      <c r="H10" s="14">
        <v>1</v>
      </c>
      <c r="I10" s="15" t="s">
        <v>32</v>
      </c>
      <c r="J10" s="15" t="s">
        <v>33</v>
      </c>
      <c r="K10" s="16" t="s">
        <v>59</v>
      </c>
      <c r="L10" s="15" t="s">
        <v>25</v>
      </c>
      <c r="M10" s="15" t="s">
        <v>26</v>
      </c>
      <c r="N10" s="15">
        <v>1726568005280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30010366109</v>
      </c>
    </row>
    <row r="11" spans="1:32" ht="12.5" customHeight="1" x14ac:dyDescent="0.35">
      <c r="A11" s="14" t="s">
        <v>18</v>
      </c>
      <c r="B11" s="15">
        <v>30010459809</v>
      </c>
      <c r="C11" s="15" t="s">
        <v>57</v>
      </c>
      <c r="D11" s="14">
        <f t="shared" si="0"/>
        <v>2</v>
      </c>
      <c r="E11" s="14">
        <v>17</v>
      </c>
      <c r="F11" s="15" t="s">
        <v>30</v>
      </c>
      <c r="G11" s="15" t="s">
        <v>56</v>
      </c>
      <c r="H11" s="14">
        <v>1</v>
      </c>
      <c r="I11" s="15" t="s">
        <v>32</v>
      </c>
      <c r="J11" s="15" t="s">
        <v>33</v>
      </c>
      <c r="K11" s="16" t="s">
        <v>34</v>
      </c>
      <c r="L11" s="15" t="s">
        <v>60</v>
      </c>
      <c r="M11" s="15" t="s">
        <v>26</v>
      </c>
      <c r="N11" s="15">
        <v>1726585752069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30010459809</v>
      </c>
    </row>
    <row r="12" spans="1:32" ht="12.5" customHeight="1" x14ac:dyDescent="0.35">
      <c r="A12" s="14" t="s">
        <v>18</v>
      </c>
      <c r="B12" s="15">
        <v>30010664209</v>
      </c>
      <c r="C12" s="15" t="s">
        <v>61</v>
      </c>
      <c r="D12" s="14">
        <f t="shared" si="0"/>
        <v>1</v>
      </c>
      <c r="E12" s="14">
        <v>24</v>
      </c>
      <c r="F12" s="15" t="s">
        <v>30</v>
      </c>
      <c r="G12" s="15" t="s">
        <v>62</v>
      </c>
      <c r="H12" s="14">
        <v>1</v>
      </c>
      <c r="I12" s="15" t="s">
        <v>32</v>
      </c>
      <c r="J12" s="15" t="s">
        <v>23</v>
      </c>
      <c r="K12" s="16" t="s">
        <v>43</v>
      </c>
      <c r="L12" s="15" t="s">
        <v>63</v>
      </c>
      <c r="M12" s="15" t="s">
        <v>26</v>
      </c>
      <c r="N12" s="15">
        <v>1724557170830</v>
      </c>
      <c r="O12" s="14">
        <v>1</v>
      </c>
      <c r="P12" s="15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30010664209</v>
      </c>
    </row>
    <row r="13" spans="1:32" ht="12.5" customHeight="1" x14ac:dyDescent="0.35">
      <c r="A13" s="14" t="s">
        <v>18</v>
      </c>
      <c r="B13" s="15">
        <v>30010664209</v>
      </c>
      <c r="C13" s="15" t="s">
        <v>61</v>
      </c>
      <c r="D13" s="14">
        <f t="shared" si="0"/>
        <v>2</v>
      </c>
      <c r="E13" s="14">
        <v>16</v>
      </c>
      <c r="F13" s="15" t="s">
        <v>30</v>
      </c>
      <c r="G13" s="15" t="s">
        <v>64</v>
      </c>
      <c r="H13" s="14">
        <v>4</v>
      </c>
      <c r="I13" s="15" t="s">
        <v>32</v>
      </c>
      <c r="J13" s="15" t="s">
        <v>23</v>
      </c>
      <c r="K13" s="16" t="s">
        <v>65</v>
      </c>
      <c r="L13" s="15" t="s">
        <v>63</v>
      </c>
      <c r="M13" s="15" t="s">
        <v>26</v>
      </c>
      <c r="N13" s="15">
        <v>1726506763991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7ED0DE6-DDAA-4190-9C80-FD62A295737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2024-09-19T10:13:29Z</dcterms:created>
  <dcterms:modified xsi:type="dcterms:W3CDTF">2024-09-19T10:13:29Z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2024-09-19T10:13:29Z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ffa97dbb-dc77-466b-98b6-6ed3ce2c5d6f</vt:lpwstr>
  </property>
  <property fmtid="{D5CDD505-2E9C-101B-9397-08002B2CF9AE}" pid="8" name="MSIP_Label_3741da7a-79c1-417c-b408-16c0bfe99fca_ContentBits">
    <vt:lpwstr>0</vt:lpwstr>
  </property>
</Properties>
</file>