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CE0D4A5-4BDB-4F78-9687-C0771C252C5B}" xr6:coauthVersionLast="47" xr6:coauthVersionMax="47" xr10:uidLastSave="{00000000-0000-0000-0000-000000000000}"/>
  <bookViews>
    <workbookView xWindow="-110" yWindow="-110" windowWidth="19420" windowHeight="10420" xr2:uid="{E19FEDEA-D37C-402E-98F2-9A7CA4B585D0}"/>
  </bookViews>
  <sheets>
    <sheet name="Delhi19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5" i="1"/>
  <c r="D16" i="1" s="1"/>
  <c r="D14" i="1"/>
  <c r="D10" i="1"/>
  <c r="D11" i="1" s="1"/>
  <c r="D12" i="1" s="1"/>
  <c r="D13" i="1" s="1"/>
  <c r="T9" i="1" a="1"/>
  <c r="T9" i="1" s="1"/>
  <c r="D8" i="1"/>
  <c r="D9" i="1" s="1"/>
  <c r="D7" i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<sst xmlns="http://schemas.openxmlformats.org/spreadsheetml/2006/main" count="180" uniqueCount="87">
  <si>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</si>
  <si>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</si>
  <si>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</si>
  <si>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</si>
  <si>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</si>
  <si>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</si>
  <si>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</si>
  <si>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</si>
  <si>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</si>
  <si>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</si>
  <si>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</si>
  <si>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</si>
  <si>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</si>
  <si>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</si>
  <si>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</si>
  <si>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</si>
  <si>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</si>
  <si>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</si>
  <si>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Delhi1992</t>
  </si>
  <si>
    <t>Manju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</si>
  <si>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</si>
  <si>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</si>
  <si>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</si>
  <si>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</si>
  <si>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</si>
  <si>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</si>
  <si>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</si>
  <si>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Baby Bar Soaps / Liquid Soaps</t>
  </si>
  <si>
    <t>Himalaya Baby Soap 125 G</t>
  </si>
  <si>
    <t xml:space="preserve">Kirana 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</si>
  <si>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</si>
  <si>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</si>
  <si>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Baby Hair Oils </t>
  </si>
  <si>
    <t>Himalaya Baby Hair Oil 50 M</t>
  </si>
  <si>
    <t>Plastic Jar</t>
  </si>
  <si>
    <t>80.0</t>
  </si>
  <si>
    <t>Charu</t>
  </si>
  <si>
    <t>Pampers Premium Care Extra Large Pants 36 N</t>
  </si>
  <si>
    <t xml:space="preserve">Zepto   </t>
  </si>
  <si>
    <t>1049.0</t>
  </si>
  <si>
    <t>Select Member ID</t>
  </si>
  <si>
    <t/>
  </si>
  <si>
    <t>&lt;&lt;-- Click on left cell to select memberID</t>
  </si>
  <si>
    <t>Infant Milk Powder</t>
  </si>
  <si>
    <t>Nan Pro 4 After 18 Months 400 G</t>
  </si>
  <si>
    <t>Carton Box</t>
  </si>
  <si>
    <t>Amazon</t>
  </si>
  <si>
    <t>825.0</t>
  </si>
  <si>
    <t>Member Name</t>
  </si>
  <si>
    <t>Sangeeta tyagi</t>
  </si>
  <si>
    <t>Baby Milk Food Drinks</t>
  </si>
  <si>
    <t>Bournvita Lil Champs 500 G</t>
  </si>
  <si>
    <t>450.0</t>
  </si>
  <si>
    <t>MeberID</t>
  </si>
  <si>
    <t>Nisha</t>
  </si>
  <si>
    <t>Bumtum Ultra Slim Diaper Pants Medium +  + 72</t>
  </si>
  <si>
    <t>Flipkart</t>
  </si>
  <si>
    <t>560.0</t>
  </si>
  <si>
    <t>Purchase_ID</t>
  </si>
  <si>
    <t>Purchase Date</t>
  </si>
  <si>
    <t>No. of packs</t>
  </si>
  <si>
    <t>Trip_ID</t>
  </si>
  <si>
    <t>Morisons Baby DreamsPants Large        62 N</t>
  </si>
  <si>
    <t>0.0</t>
  </si>
  <si>
    <t>Shahana Khatoon</t>
  </si>
  <si>
    <t>Apollo Pharmacy</t>
  </si>
  <si>
    <t>95.0</t>
  </si>
  <si>
    <t>Similac Advance Stage 2 6-24 Months 400 G</t>
  </si>
  <si>
    <t>910.0</t>
  </si>
  <si>
    <t>Baby Wipes</t>
  </si>
  <si>
    <t>Extra Care Baby Wipes 80 N</t>
  </si>
  <si>
    <t>199.0</t>
  </si>
  <si>
    <t>Yellow Hippo Diaper Pants Large +  + 170</t>
  </si>
  <si>
    <t>799.0</t>
  </si>
  <si>
    <t>Shivani</t>
  </si>
  <si>
    <t>Baby Powders</t>
  </si>
  <si>
    <t>Himalaya Baby Powder 200 G</t>
  </si>
  <si>
    <t>130.0</t>
  </si>
  <si>
    <t>Ritu choti</t>
  </si>
  <si>
    <t>Baby Cereals</t>
  </si>
  <si>
    <t>Cerelac Multigrain Dal Veg Stage 4 12 Months+ 300 G</t>
  </si>
  <si>
    <t>330.0</t>
  </si>
  <si>
    <t>Pampers Happy SkinPants Large Aloe Vera Lotion(9-14kg) 26 N</t>
  </si>
  <si>
    <t>399.0</t>
  </si>
  <si>
    <t>Sonam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</si>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</sst>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452F0A8-12D8-418C-A40C-DE83DF6EB0D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1DC4-0F6C-4E44-98B0-EC49D2C6E99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30010153009</v>
      </c>
      <c r="C2" s="15" t="s">
        <v>19</v>
      </c>
      <c r="D2" s="14">
        <f t="shared" ref="D2:D17" si="0">IF(B2=B1,1+D1,1)</f>
        <v>1</v>
      </c>
      <c r="E2" s="14">
        <v>22</v>
      </c>
      <c r="F2" s="15" t="s">
        <v>20</v>
      </c>
      <c r="G2" s="15" t="s">
        <v>21</v>
      </c>
      <c r="H2" s="14">
        <v>4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1724394433396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30010153109</v>
      </c>
      <c r="C3" s="15" t="s">
        <v>19</v>
      </c>
      <c r="D3" s="14">
        <f t="shared" si="0"/>
        <v>1</v>
      </c>
      <c r="E3" s="14">
        <v>4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1725547661805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30010153109</v>
      </c>
      <c r="C4" s="15" t="s">
        <v>19</v>
      </c>
      <c r="D4" s="14">
        <f t="shared" si="0"/>
        <v>2</v>
      </c>
      <c r="E4" s="14">
        <v>15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29</v>
      </c>
      <c r="K4" s="16" t="s">
        <v>35</v>
      </c>
      <c r="L4" s="15" t="s">
        <v>25</v>
      </c>
      <c r="M4" s="15" t="s">
        <v>26</v>
      </c>
      <c r="N4" s="15">
        <v>1726457341765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30010158409</v>
      </c>
      <c r="C5" s="15" t="s">
        <v>36</v>
      </c>
      <c r="D5" s="14">
        <f t="shared" si="0"/>
        <v>1</v>
      </c>
      <c r="E5" s="14">
        <v>22</v>
      </c>
      <c r="F5" s="15" t="s">
        <v>20</v>
      </c>
      <c r="G5" s="15" t="s">
        <v>37</v>
      </c>
      <c r="H5" s="14">
        <v>4</v>
      </c>
      <c r="I5" s="15" t="s">
        <v>22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1724325216342</v>
      </c>
      <c r="O5" s="14">
        <v>1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Delhi1992</v>
      </c>
    </row>
    <row r="6" spans="1:32" ht="12.5" customHeight="1" x14ac:dyDescent="0.35">
      <c r="A6" s="14" t="s">
        <v>18</v>
      </c>
      <c r="B6" s="15">
        <v>30010158409</v>
      </c>
      <c r="C6" s="15" t="s">
        <v>36</v>
      </c>
      <c r="D6" s="14">
        <f t="shared" si="0"/>
        <v>2</v>
      </c>
      <c r="E6" s="14">
        <v>24</v>
      </c>
      <c r="F6" s="15" t="s">
        <v>43</v>
      </c>
      <c r="G6" s="15" t="s">
        <v>44</v>
      </c>
      <c r="H6" s="14">
        <v>1</v>
      </c>
      <c r="I6" s="15" t="s">
        <v>45</v>
      </c>
      <c r="J6" s="15" t="s">
        <v>46</v>
      </c>
      <c r="K6" s="16" t="s">
        <v>47</v>
      </c>
      <c r="L6" s="15" t="s">
        <v>25</v>
      </c>
      <c r="M6" s="15" t="s">
        <v>26</v>
      </c>
      <c r="N6" s="15">
        <v>1724521167550</v>
      </c>
      <c r="O6" s="14">
        <v>1</v>
      </c>
      <c r="P6" s="15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30010246009</v>
      </c>
      <c r="C7" s="15" t="s">
        <v>49</v>
      </c>
      <c r="D7" s="14">
        <f t="shared" si="0"/>
        <v>1</v>
      </c>
      <c r="E7" s="14">
        <v>5</v>
      </c>
      <c r="F7" s="15" t="s">
        <v>50</v>
      </c>
      <c r="G7" s="15" t="s">
        <v>51</v>
      </c>
      <c r="H7" s="14">
        <v>1</v>
      </c>
      <c r="I7" s="15" t="s">
        <v>34</v>
      </c>
      <c r="J7" s="15" t="s">
        <v>29</v>
      </c>
      <c r="K7" s="16" t="s">
        <v>52</v>
      </c>
      <c r="L7" s="15" t="s">
        <v>25</v>
      </c>
      <c r="M7" s="15" t="s">
        <v>26</v>
      </c>
      <c r="N7" s="15">
        <v>1725878667748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30010258909</v>
      </c>
      <c r="C8" s="15" t="s">
        <v>54</v>
      </c>
      <c r="D8" s="14">
        <f t="shared" si="0"/>
        <v>1</v>
      </c>
      <c r="E8" s="14">
        <v>28</v>
      </c>
      <c r="F8" s="15" t="s">
        <v>20</v>
      </c>
      <c r="G8" s="15" t="s">
        <v>55</v>
      </c>
      <c r="H8" s="14">
        <v>1</v>
      </c>
      <c r="I8" s="15" t="s">
        <v>22</v>
      </c>
      <c r="J8" s="15" t="s">
        <v>56</v>
      </c>
      <c r="K8" s="16" t="s">
        <v>57</v>
      </c>
      <c r="L8" s="15" t="s">
        <v>25</v>
      </c>
      <c r="M8" s="15" t="s">
        <v>26</v>
      </c>
      <c r="N8" s="15">
        <v>1725034018165</v>
      </c>
      <c r="O8" s="14">
        <v>1</v>
      </c>
      <c r="P8" s="15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6">IF(B2="","",_xlfn.UNIQUE(_xlfn._xlws.FILTER($B$2:$B$2034,$A$2:$A$2034=AF5)))</f>
        <v>30010153009</v>
      </c>
    </row>
    <row r="9" spans="1:32" ht="12.5" customHeight="1" x14ac:dyDescent="0.35">
      <c r="A9" s="14" t="s">
        <v>18</v>
      </c>
      <c r="B9" s="15">
        <v>30010258909</v>
      </c>
      <c r="C9" s="15" t="s">
        <v>54</v>
      </c>
      <c r="D9" s="14">
        <f t="shared" si="0"/>
        <v>2</v>
      </c>
      <c r="E9" s="14">
        <v>18</v>
      </c>
      <c r="F9" s="15" t="s">
        <v>20</v>
      </c>
      <c r="G9" s="15" t="s">
        <v>62</v>
      </c>
      <c r="H9" s="14">
        <v>1</v>
      </c>
      <c r="I9" s="15" t="s">
        <v>22</v>
      </c>
      <c r="J9" s="15" t="s">
        <v>46</v>
      </c>
      <c r="K9" s="16" t="s">
        <v>63</v>
      </c>
      <c r="L9" s="15" t="s">
        <v>25</v>
      </c>
      <c r="M9" s="15" t="s">
        <v>26</v>
      </c>
      <c r="N9" s="15">
        <v>1726671729900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30010153109</v>
      </c>
    </row>
    <row r="10" spans="1:32" ht="12.5" customHeight="1" x14ac:dyDescent="0.35">
      <c r="A10" s="14" t="s">
        <v>18</v>
      </c>
      <c r="B10" s="15">
        <v>30010368609</v>
      </c>
      <c r="C10" s="15" t="s">
        <v>64</v>
      </c>
      <c r="D10" s="14">
        <f t="shared" si="0"/>
        <v>1</v>
      </c>
      <c r="E10" s="14">
        <v>13</v>
      </c>
      <c r="F10" s="15" t="s">
        <v>27</v>
      </c>
      <c r="G10" s="15" t="s">
        <v>28</v>
      </c>
      <c r="H10" s="14">
        <v>1</v>
      </c>
      <c r="I10" s="15" t="s">
        <v>22</v>
      </c>
      <c r="J10" s="15" t="s">
        <v>65</v>
      </c>
      <c r="K10" s="16" t="s">
        <v>66</v>
      </c>
      <c r="L10" s="15" t="s">
        <v>25</v>
      </c>
      <c r="M10" s="15" t="s">
        <v>26</v>
      </c>
      <c r="N10" s="15">
        <v>1726320400098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30010158409</v>
      </c>
    </row>
    <row r="11" spans="1:32" ht="12.5" customHeight="1" x14ac:dyDescent="0.35">
      <c r="A11" s="14" t="s">
        <v>18</v>
      </c>
      <c r="B11" s="15">
        <v>30010368609</v>
      </c>
      <c r="C11" s="15" t="s">
        <v>64</v>
      </c>
      <c r="D11" s="14">
        <f t="shared" si="0"/>
        <v>2</v>
      </c>
      <c r="E11" s="14">
        <v>13</v>
      </c>
      <c r="F11" s="15" t="s">
        <v>43</v>
      </c>
      <c r="G11" s="15" t="s">
        <v>67</v>
      </c>
      <c r="H11" s="14">
        <v>1</v>
      </c>
      <c r="I11" s="15" t="s">
        <v>45</v>
      </c>
      <c r="J11" s="15" t="s">
        <v>65</v>
      </c>
      <c r="K11" s="16" t="s">
        <v>68</v>
      </c>
      <c r="L11" s="15" t="s">
        <v>25</v>
      </c>
      <c r="M11" s="15" t="s">
        <v>26</v>
      </c>
      <c r="N11" s="15">
        <v>1726319881582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30010246009</v>
      </c>
    </row>
    <row r="12" spans="1:32" ht="12.5" customHeight="1" x14ac:dyDescent="0.35">
      <c r="A12" s="14" t="s">
        <v>18</v>
      </c>
      <c r="B12" s="15">
        <v>30010368609</v>
      </c>
      <c r="C12" s="15" t="s">
        <v>64</v>
      </c>
      <c r="D12" s="14">
        <f t="shared" si="0"/>
        <v>3</v>
      </c>
      <c r="E12" s="14">
        <v>14</v>
      </c>
      <c r="F12" s="15" t="s">
        <v>69</v>
      </c>
      <c r="G12" s="15" t="s">
        <v>70</v>
      </c>
      <c r="H12" s="14">
        <v>1</v>
      </c>
      <c r="I12" s="15" t="s">
        <v>22</v>
      </c>
      <c r="J12" s="15" t="s">
        <v>65</v>
      </c>
      <c r="K12" s="16" t="s">
        <v>71</v>
      </c>
      <c r="L12" s="15" t="s">
        <v>25</v>
      </c>
      <c r="M12" s="15" t="s">
        <v>26</v>
      </c>
      <c r="N12" s="15">
        <v>1726320766572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30010258909</v>
      </c>
    </row>
    <row r="13" spans="1:32" ht="12.5" customHeight="1" x14ac:dyDescent="0.35">
      <c r="A13" s="14" t="s">
        <v>18</v>
      </c>
      <c r="B13" s="15">
        <v>30010368609</v>
      </c>
      <c r="C13" s="15" t="s">
        <v>64</v>
      </c>
      <c r="D13" s="14">
        <f t="shared" si="0"/>
        <v>4</v>
      </c>
      <c r="E13" s="14">
        <v>14</v>
      </c>
      <c r="F13" s="15" t="s">
        <v>20</v>
      </c>
      <c r="G13" s="15" t="s">
        <v>72</v>
      </c>
      <c r="H13" s="14">
        <v>1</v>
      </c>
      <c r="I13" s="15" t="s">
        <v>22</v>
      </c>
      <c r="J13" s="15" t="s">
        <v>65</v>
      </c>
      <c r="K13" s="16" t="s">
        <v>73</v>
      </c>
      <c r="L13" s="15" t="s">
        <v>25</v>
      </c>
      <c r="M13" s="15" t="s">
        <v>26</v>
      </c>
      <c r="N13" s="15">
        <v>1726320400098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30010368609</v>
      </c>
    </row>
    <row r="14" spans="1:32" ht="12.5" customHeight="1" x14ac:dyDescent="0.35">
      <c r="A14" s="14" t="s">
        <v>18</v>
      </c>
      <c r="B14" s="15">
        <v>30010448809</v>
      </c>
      <c r="C14" s="15" t="s">
        <v>74</v>
      </c>
      <c r="D14" s="14">
        <f t="shared" si="0"/>
        <v>1</v>
      </c>
      <c r="E14" s="14">
        <v>21</v>
      </c>
      <c r="F14" s="15" t="s">
        <v>75</v>
      </c>
      <c r="G14" s="15" t="s">
        <v>76</v>
      </c>
      <c r="H14" s="14">
        <v>1</v>
      </c>
      <c r="I14" s="15" t="s">
        <v>34</v>
      </c>
      <c r="J14" s="15" t="s">
        <v>29</v>
      </c>
      <c r="K14" s="16" t="s">
        <v>77</v>
      </c>
      <c r="L14" s="15" t="s">
        <v>25</v>
      </c>
      <c r="M14" s="15" t="s">
        <v>26</v>
      </c>
      <c r="N14" s="15">
        <v>1724240292398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30010448809</v>
      </c>
    </row>
    <row r="15" spans="1:32" ht="12.5" customHeight="1" x14ac:dyDescent="0.35">
      <c r="A15" s="14" t="s">
        <v>18</v>
      </c>
      <c r="B15" s="15">
        <v>30010461309</v>
      </c>
      <c r="C15" s="15" t="s">
        <v>78</v>
      </c>
      <c r="D15" s="14">
        <f t="shared" si="0"/>
        <v>1</v>
      </c>
      <c r="E15" s="14">
        <v>5</v>
      </c>
      <c r="F15" s="15" t="s">
        <v>79</v>
      </c>
      <c r="G15" s="15" t="s">
        <v>80</v>
      </c>
      <c r="H15" s="14">
        <v>1</v>
      </c>
      <c r="I15" s="15" t="s">
        <v>45</v>
      </c>
      <c r="J15" s="15" t="s">
        <v>65</v>
      </c>
      <c r="K15" s="16" t="s">
        <v>81</v>
      </c>
      <c r="L15" s="15" t="s">
        <v>25</v>
      </c>
      <c r="M15" s="15" t="s">
        <v>26</v>
      </c>
      <c r="N15" s="15">
        <v>1726403802336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30010461309</v>
      </c>
    </row>
    <row r="16" spans="1:32" ht="12.5" customHeight="1" x14ac:dyDescent="0.35">
      <c r="A16" s="14" t="s">
        <v>18</v>
      </c>
      <c r="B16" s="15">
        <v>30010461309</v>
      </c>
      <c r="C16" s="15" t="s">
        <v>78</v>
      </c>
      <c r="D16" s="14">
        <f t="shared" si="0"/>
        <v>2</v>
      </c>
      <c r="E16" s="14">
        <v>11</v>
      </c>
      <c r="F16" s="15" t="s">
        <v>20</v>
      </c>
      <c r="G16" s="15" t="s">
        <v>82</v>
      </c>
      <c r="H16" s="14">
        <v>1</v>
      </c>
      <c r="I16" s="15" t="s">
        <v>22</v>
      </c>
      <c r="J16" s="15" t="s">
        <v>65</v>
      </c>
      <c r="K16" s="16" t="s">
        <v>83</v>
      </c>
      <c r="L16" s="15" t="s">
        <v>25</v>
      </c>
      <c r="M16" s="15" t="s">
        <v>26</v>
      </c>
      <c r="N16" s="15">
        <v>1726404030260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30010655609</v>
      </c>
    </row>
    <row r="17" spans="1:32" ht="12.5" customHeight="1" x14ac:dyDescent="0.35">
      <c r="A17" s="14" t="s">
        <v>18</v>
      </c>
      <c r="B17" s="15">
        <v>30010655609</v>
      </c>
      <c r="C17" s="15" t="s">
        <v>84</v>
      </c>
      <c r="D17" s="14">
        <f t="shared" si="0"/>
        <v>1</v>
      </c>
      <c r="E17" s="14">
        <v>21</v>
      </c>
      <c r="F17" s="15" t="s">
        <v>20</v>
      </c>
      <c r="G17" s="15" t="s">
        <v>85</v>
      </c>
      <c r="H17" s="14">
        <v>1</v>
      </c>
      <c r="I17" s="15" t="s">
        <v>22</v>
      </c>
      <c r="J17" s="15" t="s">
        <v>29</v>
      </c>
      <c r="K17" s="16" t="s">
        <v>86</v>
      </c>
      <c r="L17" s="15" t="s">
        <v>25</v>
      </c>
      <c r="M17" s="15" t="s">
        <v>26</v>
      </c>
      <c r="N17" s="15">
        <v>1724226586284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A94137-5488-44B7-AD79-9FF20DF3E8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2024-09-19T10:13:32Z</dcterms:created>
  <dcterms:modified xsi:type="dcterms:W3CDTF">2024-09-19T10:13:33Z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1d6df211-6c8d-41e1-a64b-2aeb3cf68e49</vt:lpwstr>
  </property>
  <property fmtid="{D5CDD505-2E9C-101B-9397-08002B2CF9AE}" pid="8" name="MSIP_Label_3741da7a-79c1-417c-b408-16c0bfe99fca_ContentBits">
    <vt:lpwstr>0</vt:lpwstr>
  </property>
</Properties>
</file>