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491D8F9D-B0BE-44F9-BF06-E9EF11E1E2E1}" xr6:coauthVersionLast="47" xr6:coauthVersionMax="47" xr10:uidLastSave="{00000000-0000-0000-0000-000000000000}"/>
  <bookViews>
    <workbookView xWindow="-110" yWindow="-110" windowWidth="19420" windowHeight="10420" xr2:uid="{69DFC794-56CF-4686-9B57-95039C145E93}"/>
  </bookViews>
  <sheets>
    <sheet name="Guwahati21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1" i="1"/>
  <c r="D12" i="1" s="1"/>
  <c r="D13" i="1" s="1"/>
  <c r="T9" i="1" a="1"/>
  <c r="T9" i="1" s="1"/>
  <c r="AF8" i="1" a="1"/>
  <c r="AF8" i="1" s="1"/>
  <c r="D8" i="1"/>
  <c r="D9" i="1" s="1"/>
  <c r="D10" i="1" s="1"/>
  <c r="V6" i="1"/>
  <c r="AF5" i="1"/>
  <c r="D4" i="1"/>
  <c r="D5" i="1" s="1"/>
  <c r="D6" i="1" s="1"/>
  <c r="D7" i="1" s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<sst xmlns="http://schemas.openxmlformats.org/spreadsheetml/2006/main" count="187" uniqueCount="74">
  <si>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</si>
  <si>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</si>
  <si>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</si>
  <si>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</si>
  <si>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</si>
  <si>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</si>
  <si>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</si>
  <si>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</si>
  <si>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</si>
  <si>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</si>
  <si>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</si>
  <si>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</si>
  <si>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</si>
  <si>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</si>
  <si>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</si>
  <si>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</si>
  <si>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</si>
  <si>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</si>
  <si>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Guwahati2109</t>
  </si>
  <si>
    <t>Pranita Das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</si>
  <si>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</si>
  <si>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</si>
  <si>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</si>
  <si>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</si>
  <si>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</si>
  <si>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</si>
  <si>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</si>
  <si>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t>Jita Moni Das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</si>
  <si>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</si>
  <si>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</si>
  <si>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</si>
  <si>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</si>
  <si>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</si>
  <si>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Annu Das</t>
  </si>
  <si>
    <t>Baby Bar Soaps / Liquid Soaps</t>
  </si>
  <si>
    <t>c +  + 230</t>
  </si>
  <si>
    <t>Pump Bottle</t>
  </si>
  <si>
    <t>760.0</t>
  </si>
  <si>
    <t>Baby Lotions</t>
  </si>
  <si>
    <t>Himalaya Extra Soft &amp; Gentle Baby Cream 100 M</t>
  </si>
  <si>
    <t>Plastic Tube</t>
  </si>
  <si>
    <t>165.0</t>
  </si>
  <si>
    <t>Select Member ID</t>
  </si>
  <si>
    <t/>
  </si>
  <si>
    <t>&lt;&lt;-- Click on left cell to select memberID</t>
  </si>
  <si>
    <t>Mamy Poko Pants standard Large 1 N</t>
  </si>
  <si>
    <t>28.0</t>
  </si>
  <si>
    <t>Member Name</t>
  </si>
  <si>
    <t>MeberID</t>
  </si>
  <si>
    <t>Rinku Sarkar</t>
  </si>
  <si>
    <t>Baby Wipes</t>
  </si>
  <si>
    <t>Little's Soft cleansing Wipes 80 N</t>
  </si>
  <si>
    <t>220.0</t>
  </si>
  <si>
    <t>Purchase_ID</t>
  </si>
  <si>
    <t>Purchase Date</t>
  </si>
  <si>
    <t>No. of packs</t>
  </si>
  <si>
    <t>Trip_ID</t>
  </si>
  <si>
    <t>Mamy Poko Pants Standard Small 1 N</t>
  </si>
  <si>
    <t>10.0</t>
  </si>
  <si>
    <t>Nirmali Das</t>
  </si>
  <si>
    <t>Johnson's Baby Powder 50 G</t>
  </si>
  <si>
    <t>50.0</t>
  </si>
  <si>
    <t>Mamy Poko Pants Standard Medium 1 N</t>
  </si>
  <si>
    <t>12.0</t>
  </si>
  <si>
    <t>Johnson's Baby 25 G</t>
  </si>
  <si>
    <t>15.0</t>
  </si>
  <si>
    <t>Tarali Das</t>
  </si>
  <si>
    <t xml:space="preserve">Baby Hair Oils </t>
  </si>
  <si>
    <t>Himalaya Baby Hair Oil 50 M</t>
  </si>
  <si>
    <t xml:space="preserve">Others                        </t>
  </si>
  <si>
    <t>75.0</t>
  </si>
  <si>
    <t>Himalaya Baby Powder 200 G</t>
  </si>
  <si>
    <t xml:space="preserve">Chemist                       </t>
  </si>
  <si>
    <t>145.0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</si>
</sst>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742843-A95B-4414-A55C-4F79CCB1E6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8F62-E0AE-4FCA-8CDC-ED6885E632F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Guwahati2109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250010328209</v>
      </c>
      <c r="C2" s="15" t="s">
        <v>19</v>
      </c>
      <c r="D2" s="14">
        <f t="shared" ref="D2:D18" si="0">IF(B2=B1,1+D1,1)</f>
        <v>1</v>
      </c>
      <c r="E2" s="14">
        <v>16</v>
      </c>
      <c r="F2" s="15" t="s">
        <v>20</v>
      </c>
      <c r="G2" s="15" t="s">
        <v>21</v>
      </c>
      <c r="H2" s="14">
        <v>25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1726566460533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250010526009</v>
      </c>
      <c r="C3" s="15" t="s">
        <v>27</v>
      </c>
      <c r="D3" s="14">
        <f t="shared" si="0"/>
        <v>1</v>
      </c>
      <c r="E3" s="14">
        <v>11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1726062746693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250010531909</v>
      </c>
      <c r="C4" s="15" t="s">
        <v>33</v>
      </c>
      <c r="D4" s="14">
        <f t="shared" si="0"/>
        <v>1</v>
      </c>
      <c r="E4" s="14">
        <v>10</v>
      </c>
      <c r="F4" s="15" t="s">
        <v>34</v>
      </c>
      <c r="G4" s="15" t="s">
        <v>35</v>
      </c>
      <c r="H4" s="14">
        <v>1</v>
      </c>
      <c r="I4" s="15" t="s">
        <v>36</v>
      </c>
      <c r="J4" s="15" t="s">
        <v>23</v>
      </c>
      <c r="K4" s="16" t="s">
        <v>37</v>
      </c>
      <c r="L4" s="15" t="s">
        <v>25</v>
      </c>
      <c r="M4" s="15" t="s">
        <v>26</v>
      </c>
      <c r="N4" s="15">
        <v>1726320404725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250010531909</v>
      </c>
      <c r="C5" s="15" t="s">
        <v>33</v>
      </c>
      <c r="D5" s="14">
        <f t="shared" si="0"/>
        <v>2</v>
      </c>
      <c r="E5" s="14">
        <v>10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1726320404725</v>
      </c>
      <c r="O5" s="14">
        <v>2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Guwahati2109</v>
      </c>
    </row>
    <row r="6" spans="1:32" ht="12.5" customHeight="1" x14ac:dyDescent="0.35">
      <c r="A6" s="14" t="s">
        <v>18</v>
      </c>
      <c r="B6" s="15">
        <v>250010531909</v>
      </c>
      <c r="C6" s="15" t="s">
        <v>33</v>
      </c>
      <c r="D6" s="14">
        <f t="shared" si="0"/>
        <v>3</v>
      </c>
      <c r="E6" s="14">
        <v>10</v>
      </c>
      <c r="F6" s="15" t="s">
        <v>20</v>
      </c>
      <c r="G6" s="15" t="s">
        <v>45</v>
      </c>
      <c r="H6" s="14">
        <v>2</v>
      </c>
      <c r="I6" s="15" t="s">
        <v>22</v>
      </c>
      <c r="J6" s="15" t="s">
        <v>23</v>
      </c>
      <c r="K6" s="16" t="s">
        <v>46</v>
      </c>
      <c r="L6" s="15">
        <v>2</v>
      </c>
      <c r="M6" s="15" t="s">
        <v>26</v>
      </c>
      <c r="N6" s="15">
        <v>1725982415436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250010531909</v>
      </c>
      <c r="C7" s="15" t="s">
        <v>33</v>
      </c>
      <c r="D7" s="14">
        <f t="shared" si="0"/>
        <v>4</v>
      </c>
      <c r="E7" s="14">
        <v>10</v>
      </c>
      <c r="F7" s="15" t="s">
        <v>20</v>
      </c>
      <c r="G7" s="15" t="s">
        <v>45</v>
      </c>
      <c r="H7" s="14">
        <v>2</v>
      </c>
      <c r="I7" s="15" t="s">
        <v>22</v>
      </c>
      <c r="J7" s="15" t="s">
        <v>23</v>
      </c>
      <c r="K7" s="16" t="s">
        <v>46</v>
      </c>
      <c r="L7" s="15">
        <v>2</v>
      </c>
      <c r="M7" s="15" t="s">
        <v>26</v>
      </c>
      <c r="N7" s="15">
        <v>1726320404725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250010628809</v>
      </c>
      <c r="C8" s="15" t="s">
        <v>49</v>
      </c>
      <c r="D8" s="14">
        <f t="shared" si="0"/>
        <v>1</v>
      </c>
      <c r="E8" s="14">
        <v>21</v>
      </c>
      <c r="F8" s="15" t="s">
        <v>50</v>
      </c>
      <c r="G8" s="15" t="s">
        <v>51</v>
      </c>
      <c r="H8" s="14">
        <v>1</v>
      </c>
      <c r="I8" s="15" t="s">
        <v>22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1724327274996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3">IF(B2="","",_xlfn.UNIQUE(_xlfn._xlws.FILTER($B$2:$B$2034,$A$2:$A$2034=AF5)))</f>
        <v>250010328209</v>
      </c>
    </row>
    <row r="9" spans="1:32" ht="12.5" customHeight="1" x14ac:dyDescent="0.35">
      <c r="A9" s="14" t="s">
        <v>18</v>
      </c>
      <c r="B9" s="15">
        <v>250010628809</v>
      </c>
      <c r="C9" s="15" t="s">
        <v>49</v>
      </c>
      <c r="D9" s="14">
        <f t="shared" si="0"/>
        <v>2</v>
      </c>
      <c r="E9" s="14">
        <v>21</v>
      </c>
      <c r="F9" s="15" t="s">
        <v>20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1724327274996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250010526009</v>
      </c>
    </row>
    <row r="10" spans="1:32" ht="12.5" customHeight="1" x14ac:dyDescent="0.35">
      <c r="A10" s="14" t="s">
        <v>18</v>
      </c>
      <c r="B10" s="15">
        <v>250010628809</v>
      </c>
      <c r="C10" s="15" t="s">
        <v>49</v>
      </c>
      <c r="D10" s="14">
        <f t="shared" si="0"/>
        <v>3</v>
      </c>
      <c r="E10" s="14">
        <v>15</v>
      </c>
      <c r="F10" s="15" t="s">
        <v>20</v>
      </c>
      <c r="G10" s="15" t="s">
        <v>57</v>
      </c>
      <c r="H10" s="14">
        <v>20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1726396968640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250010531909</v>
      </c>
    </row>
    <row r="11" spans="1:32" ht="12.5" customHeight="1" x14ac:dyDescent="0.35">
      <c r="A11" s="14" t="s">
        <v>18</v>
      </c>
      <c r="B11" s="15">
        <v>250010633009</v>
      </c>
      <c r="C11" s="15" t="s">
        <v>59</v>
      </c>
      <c r="D11" s="14">
        <f t="shared" si="0"/>
        <v>1</v>
      </c>
      <c r="E11" s="14">
        <v>1</v>
      </c>
      <c r="F11" s="15" t="s">
        <v>28</v>
      </c>
      <c r="G11" s="15" t="s">
        <v>60</v>
      </c>
      <c r="H11" s="14">
        <v>1</v>
      </c>
      <c r="I11" s="15" t="s">
        <v>30</v>
      </c>
      <c r="J11" s="15" t="s">
        <v>23</v>
      </c>
      <c r="K11" s="16" t="s">
        <v>61</v>
      </c>
      <c r="L11" s="15" t="s">
        <v>25</v>
      </c>
      <c r="M11" s="15" t="s">
        <v>26</v>
      </c>
      <c r="N11" s="15">
        <v>1726061921872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250010628809</v>
      </c>
    </row>
    <row r="12" spans="1:32" ht="12.5" customHeight="1" x14ac:dyDescent="0.35">
      <c r="A12" s="14" t="s">
        <v>18</v>
      </c>
      <c r="B12" s="15">
        <v>250010633009</v>
      </c>
      <c r="C12" s="15" t="s">
        <v>59</v>
      </c>
      <c r="D12" s="14">
        <f t="shared" si="0"/>
        <v>2</v>
      </c>
      <c r="E12" s="14">
        <v>4</v>
      </c>
      <c r="F12" s="15" t="s">
        <v>20</v>
      </c>
      <c r="G12" s="15" t="s">
        <v>62</v>
      </c>
      <c r="H12" s="14">
        <v>20</v>
      </c>
      <c r="I12" s="15" t="s">
        <v>22</v>
      </c>
      <c r="J12" s="15" t="s">
        <v>23</v>
      </c>
      <c r="K12" s="16" t="s">
        <v>63</v>
      </c>
      <c r="L12" s="15" t="s">
        <v>25</v>
      </c>
      <c r="M12" s="15" t="s">
        <v>26</v>
      </c>
      <c r="N12" s="15">
        <v>1726061921872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250010633009</v>
      </c>
    </row>
    <row r="13" spans="1:32" ht="12.5" customHeight="1" x14ac:dyDescent="0.35">
      <c r="A13" s="14" t="s">
        <v>18</v>
      </c>
      <c r="B13" s="15">
        <v>250010633009</v>
      </c>
      <c r="C13" s="15" t="s">
        <v>59</v>
      </c>
      <c r="D13" s="14">
        <f t="shared" si="0"/>
        <v>3</v>
      </c>
      <c r="E13" s="14">
        <v>10</v>
      </c>
      <c r="F13" s="15" t="s">
        <v>34</v>
      </c>
      <c r="G13" s="15" t="s">
        <v>64</v>
      </c>
      <c r="H13" s="14">
        <v>1</v>
      </c>
      <c r="I13" s="15" t="s">
        <v>22</v>
      </c>
      <c r="J13" s="15" t="s">
        <v>23</v>
      </c>
      <c r="K13" s="16" t="s">
        <v>65</v>
      </c>
      <c r="L13" s="15" t="s">
        <v>25</v>
      </c>
      <c r="M13" s="15" t="s">
        <v>26</v>
      </c>
      <c r="N13" s="15">
        <v>1726061921872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250010729509</v>
      </c>
    </row>
    <row r="14" spans="1:32" ht="12.5" customHeight="1" x14ac:dyDescent="0.35">
      <c r="A14" s="14" t="s">
        <v>18</v>
      </c>
      <c r="B14" s="15">
        <v>250010729509</v>
      </c>
      <c r="C14" s="15" t="s">
        <v>66</v>
      </c>
      <c r="D14" s="14">
        <f t="shared" si="0"/>
        <v>1</v>
      </c>
      <c r="E14" s="14">
        <v>13</v>
      </c>
      <c r="F14" s="15" t="s">
        <v>67</v>
      </c>
      <c r="G14" s="15" t="s">
        <v>68</v>
      </c>
      <c r="H14" s="14">
        <v>1</v>
      </c>
      <c r="I14" s="15" t="s">
        <v>30</v>
      </c>
      <c r="J14" s="15" t="s">
        <v>69</v>
      </c>
      <c r="K14" s="16" t="s">
        <v>70</v>
      </c>
      <c r="L14" s="15" t="s">
        <v>25</v>
      </c>
      <c r="M14" s="15" t="s">
        <v>26</v>
      </c>
      <c r="N14" s="15">
        <v>1726247643074</v>
      </c>
      <c r="O14" s="14">
        <v>3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250010729509</v>
      </c>
      <c r="C15" s="15" t="s">
        <v>66</v>
      </c>
      <c r="D15" s="14">
        <f t="shared" si="0"/>
        <v>2</v>
      </c>
      <c r="E15" s="14">
        <v>13</v>
      </c>
      <c r="F15" s="15" t="s">
        <v>28</v>
      </c>
      <c r="G15" s="15" t="s">
        <v>71</v>
      </c>
      <c r="H15" s="14">
        <v>1</v>
      </c>
      <c r="I15" s="15" t="s">
        <v>30</v>
      </c>
      <c r="J15" s="15" t="s">
        <v>72</v>
      </c>
      <c r="K15" s="16" t="s">
        <v>73</v>
      </c>
      <c r="L15" s="15" t="s">
        <v>25</v>
      </c>
      <c r="M15" s="15" t="s">
        <v>26</v>
      </c>
      <c r="N15" s="15">
        <v>1726247312033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250010729509</v>
      </c>
      <c r="C16" s="15" t="s">
        <v>66</v>
      </c>
      <c r="D16" s="14">
        <f t="shared" si="0"/>
        <v>3</v>
      </c>
      <c r="E16" s="14">
        <v>13</v>
      </c>
      <c r="F16" s="15" t="s">
        <v>28</v>
      </c>
      <c r="G16" s="15" t="s">
        <v>71</v>
      </c>
      <c r="H16" s="14">
        <v>1</v>
      </c>
      <c r="I16" s="15" t="s">
        <v>30</v>
      </c>
      <c r="J16" s="15" t="s">
        <v>72</v>
      </c>
      <c r="K16" s="16" t="s">
        <v>73</v>
      </c>
      <c r="L16" s="15" t="s">
        <v>25</v>
      </c>
      <c r="M16" s="15" t="s">
        <v>26</v>
      </c>
      <c r="N16" s="15">
        <v>1726247643074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250010729509</v>
      </c>
      <c r="C17" s="15" t="s">
        <v>66</v>
      </c>
      <c r="D17" s="14">
        <f t="shared" si="0"/>
        <v>4</v>
      </c>
      <c r="E17" s="14">
        <v>13</v>
      </c>
      <c r="F17" s="15" t="s">
        <v>20</v>
      </c>
      <c r="G17" s="15" t="s">
        <v>62</v>
      </c>
      <c r="H17" s="14">
        <v>4</v>
      </c>
      <c r="I17" s="15" t="s">
        <v>22</v>
      </c>
      <c r="J17" s="15" t="s">
        <v>23</v>
      </c>
      <c r="K17" s="16" t="s">
        <v>63</v>
      </c>
      <c r="L17" s="15" t="s">
        <v>25</v>
      </c>
      <c r="M17" s="15" t="s">
        <v>26</v>
      </c>
      <c r="N17" s="15">
        <v>1726247312033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250010729509</v>
      </c>
      <c r="C18" s="15" t="s">
        <v>66</v>
      </c>
      <c r="D18" s="14">
        <f t="shared" si="0"/>
        <v>5</v>
      </c>
      <c r="E18" s="14">
        <v>13</v>
      </c>
      <c r="F18" s="15" t="s">
        <v>20</v>
      </c>
      <c r="G18" s="15" t="s">
        <v>62</v>
      </c>
      <c r="H18" s="14">
        <v>4</v>
      </c>
      <c r="I18" s="15" t="s">
        <v>22</v>
      </c>
      <c r="J18" s="15" t="s">
        <v>23</v>
      </c>
      <c r="K18" s="16" t="s">
        <v>63</v>
      </c>
      <c r="L18" s="15" t="s">
        <v>25</v>
      </c>
      <c r="M18" s="15" t="s">
        <v>26</v>
      </c>
      <c r="N18" s="15">
        <v>1726247643074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8CF3DF-2E79-4C85-9838-5A714DDD524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2024-09-19T10:13:50Z</dcterms:created>
  <dcterms:modified xsi:type="dcterms:W3CDTF">2024-09-19T10:13:50Z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1733b804-a43c-43ea-b0c1-f75d0923c5ee</vt:lpwstr>
  </property>
  <property fmtid="{D5CDD505-2E9C-101B-9397-08002B2CF9AE}" pid="8" name="MSIP_Label_3741da7a-79c1-417c-b408-16c0bfe99fca_ContentBits">
    <vt:lpwstr>0</vt:lpwstr>
  </property>
</Properties>
</file>