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17647A5-715D-4C04-A7FC-2733DF9214CA}" xr6:coauthVersionLast="47" xr6:coauthVersionMax="47" xr10:uidLastSave="{00000000-0000-0000-0000-000000000000}"/>
  <bookViews>
    <workbookView xWindow="-110" yWindow="-110" windowWidth="19420" windowHeight="10420" xr2:uid="{E603F033-208E-46DD-B293-A23CF6E7DFC3}"/>
  </bookViews>
  <sheets>
    <sheet name="Hyderabad27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D9" i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<sst xmlns="http://schemas.openxmlformats.org/spreadsheetml/2006/main" count="162" uniqueCount="71">
  <si>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</si>
  <si>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</si>
  <si>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</si>
  <si>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</si>
  <si>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</si>
  <si>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</si>
  <si>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</si>
  <si>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</si>
  <si>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</si>
  <si>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</si>
  <si>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</si>
  <si>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</si>
  <si>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</si>
  <si>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</si>
  <si>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</si>
  <si>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</si>
  <si>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</si>
  <si>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</si>
  <si>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</si>
  <si>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</si>
  <si>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</si>
  <si>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Johnson's Baby Blossom 75 G</t>
  </si>
  <si>
    <t>NA(Others)</t>
  </si>
  <si>
    <t xml:space="preserve">Chemist                       </t>
  </si>
  <si>
    <t>72.0</t>
  </si>
  <si>
    <t xml:space="preserve"> </t>
  </si>
  <si>
    <t>Yes</t>
  </si>
  <si>
    <t>Baby Lotions</t>
  </si>
  <si>
    <t>Johnson's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</si>
  <si>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</si>
  <si>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</si>
  <si>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</si>
  <si>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</si>
  <si>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Powder 200 G</t>
  </si>
  <si>
    <t>210.0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</si>
  <si>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</si>
  <si>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</si>
  <si>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</si>
  <si>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</si>
  <si>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</si>
  <si>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</si>
  <si>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Disposable Diapers/Nappy Pads</t>
  </si>
  <si>
    <t>Pampers All-Round Protection L 64 N</t>
  </si>
  <si>
    <t>1399.0</t>
  </si>
  <si>
    <t>Member Name</t>
  </si>
  <si>
    <t>Lavanya</t>
  </si>
  <si>
    <t>MeberID</t>
  </si>
  <si>
    <t>Mamy Poko Pants Standard Small 4 N</t>
  </si>
  <si>
    <t>40.0</t>
  </si>
  <si>
    <t>Purchase_ID</t>
  </si>
  <si>
    <t>Purchase Date</t>
  </si>
  <si>
    <t>No. of packs</t>
  </si>
  <si>
    <t>Trip_ID</t>
  </si>
  <si>
    <t>Shirisha</t>
  </si>
  <si>
    <t>Baby Cereals</t>
  </si>
  <si>
    <t>Cerelac Wheat-Rice Mixed Veg Stage 3 10 Months+ 300 G</t>
  </si>
  <si>
    <t>Carton Box</t>
  </si>
  <si>
    <t>325.0</t>
  </si>
  <si>
    <t>Baby Massage Oil</t>
  </si>
  <si>
    <t>Himalaya Baby Massage Oil 200 M</t>
  </si>
  <si>
    <t>Baby Wipes</t>
  </si>
  <si>
    <t>Apollo Baby best Baby Wipes 30 N</t>
  </si>
  <si>
    <t>99.0</t>
  </si>
  <si>
    <t>Infant Milk Powder</t>
  </si>
  <si>
    <t>Nutricia Dexolac Stage 1  Dexolac Stage 1 400 G</t>
  </si>
  <si>
    <t>Metal Tin</t>
  </si>
  <si>
    <t>455.0</t>
  </si>
  <si>
    <t>Johnson's Baby 100 G</t>
  </si>
  <si>
    <t>83.0</t>
  </si>
  <si>
    <t>Cerelac Wheat Apple Stage 1 6 Months+ 300 G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</si>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</sst>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FF289A-0F60-45A8-B576-52E7B2A907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E8AE-6E4E-4A1E-9662-4B4DD0CD6EA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140010134409</v>
      </c>
      <c r="C2" s="15" t="s">
        <v>19</v>
      </c>
      <c r="D2" s="14">
        <f t="shared" ref="D2:D15" si="0">IF(B2=B1,1+D1,1)</f>
        <v>1</v>
      </c>
      <c r="E2" s="14">
        <v>9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1725976596026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140010134409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1725976596026</v>
      </c>
      <c r="O3" s="14">
        <v>5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140010134409</v>
      </c>
      <c r="C4" s="15" t="s">
        <v>19</v>
      </c>
      <c r="D4" s="14">
        <f t="shared" si="0"/>
        <v>3</v>
      </c>
      <c r="E4" s="14">
        <v>9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1725976596026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140010134409</v>
      </c>
      <c r="C5" s="15" t="s">
        <v>19</v>
      </c>
      <c r="D5" s="14">
        <f t="shared" si="0"/>
        <v>4</v>
      </c>
      <c r="E5" s="14">
        <v>9</v>
      </c>
      <c r="F5" s="15" t="s">
        <v>35</v>
      </c>
      <c r="G5" s="15" t="s">
        <v>36</v>
      </c>
      <c r="H5" s="14">
        <v>1</v>
      </c>
      <c r="I5" s="15" t="s">
        <v>29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1725976596026</v>
      </c>
      <c r="O5" s="14">
        <v>4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Hyderabad2791</v>
      </c>
    </row>
    <row r="6" spans="1:32" ht="12.5" customHeight="1" x14ac:dyDescent="0.35">
      <c r="A6" s="14" t="s">
        <v>18</v>
      </c>
      <c r="B6" s="15">
        <v>140010134409</v>
      </c>
      <c r="C6" s="15" t="s">
        <v>19</v>
      </c>
      <c r="D6" s="14">
        <f t="shared" si="0"/>
        <v>5</v>
      </c>
      <c r="E6" s="14">
        <v>9</v>
      </c>
      <c r="F6" s="15" t="s">
        <v>41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1725976596026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140010434009</v>
      </c>
      <c r="C7" s="15" t="s">
        <v>45</v>
      </c>
      <c r="D7" s="14">
        <f t="shared" si="0"/>
        <v>1</v>
      </c>
      <c r="E7" s="14">
        <v>10</v>
      </c>
      <c r="F7" s="15" t="s">
        <v>20</v>
      </c>
      <c r="G7" s="15" t="s">
        <v>21</v>
      </c>
      <c r="H7" s="14">
        <v>3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1726506445178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140010434009</v>
      </c>
      <c r="C8" s="15" t="s">
        <v>45</v>
      </c>
      <c r="D8" s="14">
        <f t="shared" si="0"/>
        <v>2</v>
      </c>
      <c r="E8" s="14">
        <v>10</v>
      </c>
      <c r="F8" s="15" t="s">
        <v>41</v>
      </c>
      <c r="G8" s="15" t="s">
        <v>47</v>
      </c>
      <c r="H8" s="14">
        <v>10</v>
      </c>
      <c r="I8" s="15" t="s">
        <v>22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1726506445178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1">IF(B2="","",_xlfn.UNIQUE(_xlfn._xlws.FILTER($B$2:$B$2034,$A$2:$A$2034=AF5)))</f>
        <v>140010134409</v>
      </c>
    </row>
    <row r="9" spans="1:32" ht="12.5" customHeight="1" x14ac:dyDescent="0.35">
      <c r="A9" s="14" t="s">
        <v>18</v>
      </c>
      <c r="B9" s="15">
        <v>140010633809</v>
      </c>
      <c r="C9" s="15" t="s">
        <v>53</v>
      </c>
      <c r="D9" s="14">
        <f t="shared" si="0"/>
        <v>1</v>
      </c>
      <c r="E9" s="14">
        <v>14</v>
      </c>
      <c r="F9" s="15" t="s">
        <v>54</v>
      </c>
      <c r="G9" s="15" t="s">
        <v>55</v>
      </c>
      <c r="H9" s="14">
        <v>5</v>
      </c>
      <c r="I9" s="15" t="s">
        <v>56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1726302309129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140010434009</v>
      </c>
    </row>
    <row r="10" spans="1:32" ht="12.5" customHeight="1" x14ac:dyDescent="0.35">
      <c r="A10" s="14" t="s">
        <v>18</v>
      </c>
      <c r="B10" s="15">
        <v>140010633809</v>
      </c>
      <c r="C10" s="15" t="s">
        <v>53</v>
      </c>
      <c r="D10" s="14">
        <f t="shared" si="0"/>
        <v>2</v>
      </c>
      <c r="E10" s="14">
        <v>14</v>
      </c>
      <c r="F10" s="15" t="s">
        <v>58</v>
      </c>
      <c r="G10" s="15" t="s">
        <v>59</v>
      </c>
      <c r="H10" s="14">
        <v>1</v>
      </c>
      <c r="I10" s="15" t="s">
        <v>29</v>
      </c>
      <c r="J10" s="15" t="s">
        <v>23</v>
      </c>
      <c r="K10" s="16" t="s">
        <v>34</v>
      </c>
      <c r="L10" s="15" t="s">
        <v>25</v>
      </c>
      <c r="M10" s="15" t="s">
        <v>26</v>
      </c>
      <c r="N10" s="15">
        <v>1726302309129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140010633809</v>
      </c>
    </row>
    <row r="11" spans="1:32" ht="12.5" customHeight="1" x14ac:dyDescent="0.35">
      <c r="A11" s="14" t="s">
        <v>18</v>
      </c>
      <c r="B11" s="15">
        <v>140010633809</v>
      </c>
      <c r="C11" s="15" t="s">
        <v>53</v>
      </c>
      <c r="D11" s="14">
        <f t="shared" si="0"/>
        <v>3</v>
      </c>
      <c r="E11" s="14">
        <v>14</v>
      </c>
      <c r="F11" s="15" t="s">
        <v>60</v>
      </c>
      <c r="G11" s="15" t="s">
        <v>61</v>
      </c>
      <c r="H11" s="14">
        <v>2</v>
      </c>
      <c r="I11" s="15" t="s">
        <v>22</v>
      </c>
      <c r="J11" s="15" t="s">
        <v>23</v>
      </c>
      <c r="K11" s="16" t="s">
        <v>62</v>
      </c>
      <c r="L11" s="15" t="s">
        <v>25</v>
      </c>
      <c r="M11" s="15" t="s">
        <v>26</v>
      </c>
      <c r="N11" s="15">
        <v>1726302309129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140010633909</v>
      </c>
    </row>
    <row r="12" spans="1:32" ht="12.5" customHeight="1" x14ac:dyDescent="0.35">
      <c r="A12" s="14" t="s">
        <v>18</v>
      </c>
      <c r="B12" s="15">
        <v>140010633809</v>
      </c>
      <c r="C12" s="15" t="s">
        <v>53</v>
      </c>
      <c r="D12" s="14">
        <f t="shared" si="0"/>
        <v>4</v>
      </c>
      <c r="E12" s="14">
        <v>14</v>
      </c>
      <c r="F12" s="15" t="s">
        <v>63</v>
      </c>
      <c r="G12" s="15" t="s">
        <v>64</v>
      </c>
      <c r="H12" s="14">
        <v>1</v>
      </c>
      <c r="I12" s="15" t="s">
        <v>65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1726302309129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140010633909</v>
      </c>
      <c r="C13" s="15" t="s">
        <v>45</v>
      </c>
      <c r="D13" s="14">
        <f t="shared" si="0"/>
        <v>1</v>
      </c>
      <c r="E13" s="14">
        <v>10</v>
      </c>
      <c r="F13" s="15" t="s">
        <v>20</v>
      </c>
      <c r="G13" s="15" t="s">
        <v>67</v>
      </c>
      <c r="H13" s="14">
        <v>3</v>
      </c>
      <c r="I13" s="15" t="s">
        <v>22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1725975865085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140010633909</v>
      </c>
      <c r="C14" s="15" t="s">
        <v>45</v>
      </c>
      <c r="D14" s="14">
        <f t="shared" si="0"/>
        <v>2</v>
      </c>
      <c r="E14" s="14">
        <v>10</v>
      </c>
      <c r="F14" s="15" t="s">
        <v>54</v>
      </c>
      <c r="G14" s="15" t="s">
        <v>69</v>
      </c>
      <c r="H14" s="14">
        <v>4</v>
      </c>
      <c r="I14" s="15" t="s">
        <v>56</v>
      </c>
      <c r="J14" s="15" t="s">
        <v>23</v>
      </c>
      <c r="K14" s="16" t="s">
        <v>70</v>
      </c>
      <c r="L14" s="15" t="s">
        <v>25</v>
      </c>
      <c r="M14" s="15" t="s">
        <v>26</v>
      </c>
      <c r="N14" s="15">
        <v>1725975865085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140010633909</v>
      </c>
      <c r="C15" s="15" t="s">
        <v>45</v>
      </c>
      <c r="D15" s="14">
        <f t="shared" si="0"/>
        <v>3</v>
      </c>
      <c r="E15" s="14">
        <v>10</v>
      </c>
      <c r="F15" s="15" t="s">
        <v>41</v>
      </c>
      <c r="G15" s="15" t="s">
        <v>42</v>
      </c>
      <c r="H15" s="14">
        <v>1</v>
      </c>
      <c r="I15" s="15" t="s">
        <v>22</v>
      </c>
      <c r="J15" s="15" t="s">
        <v>23</v>
      </c>
      <c r="K15" s="16" t="s">
        <v>43</v>
      </c>
      <c r="L15" s="15" t="s">
        <v>25</v>
      </c>
      <c r="M15" s="15" t="s">
        <v>26</v>
      </c>
      <c r="N15" s="15">
        <v>1725975865085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76351F-CD1F-4824-8973-6C32900DE0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2024-09-19T10:14:12Z</dcterms:created>
  <dcterms:modified xsi:type="dcterms:W3CDTF">2024-09-19T10:14:13Z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74e879cb-fdec-4f6f-a7d2-c74b9694a5cd</vt:lpwstr>
  </property>
  <property fmtid="{D5CDD505-2E9C-101B-9397-08002B2CF9AE}" pid="8" name="MSIP_Label_3741da7a-79c1-417c-b408-16c0bfe99fca_ContentBits">
    <vt:lpwstr>0</vt:lpwstr>
  </property>
</Properties>
</file>