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DA548169-3ABA-40D1-9C9D-0545F922123B}" xr6:coauthVersionLast="47" xr6:coauthVersionMax="47" xr10:uidLastSave="{00000000-0000-0000-0000-000000000000}"/>
  <bookViews>
    <workbookView xWindow="-110" yWindow="-110" windowWidth="19420" windowHeight="10420" xr2:uid="{1E48CC3C-BE05-4FCF-9EBA-B2FBD3991719}"/>
  </bookViews>
  <sheets>
    <sheet name="Hyderabad28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<sst xmlns="http://schemas.openxmlformats.org/spreadsheetml/2006/main" count="108" uniqueCount="54">
  <si>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</si>
  <si>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</si>
  <si>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</si>
  <si>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</si>
  <si>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</si>
  <si>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</si>
  <si>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</si>
  <si>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</si>
  <si>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</si>
  <si>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</si>
  <si>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</si>
  <si>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</si>
  <si>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</si>
  <si>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</si>
  <si>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</si>
  <si>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</si>
  <si>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</si>
  <si>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</si>
  <si>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Hyderabad2844</t>
  </si>
  <si>
    <t>VELPURI BHAVANI</t>
  </si>
  <si>
    <t>Disposable Diapers/Nappy Pads</t>
  </si>
  <si>
    <t>Mamy Poko Pants Extra Absorb Small 7 N</t>
  </si>
  <si>
    <t>NA(Others)</t>
  </si>
  <si>
    <t xml:space="preserve">Chemist                       </t>
  </si>
  <si>
    <t>99.0</t>
  </si>
  <si>
    <t xml:space="preserve"> </t>
  </si>
  <si>
    <t>Yes</t>
  </si>
  <si>
    <t>V.PUJITHA</t>
  </si>
  <si>
    <t>Baby Powders</t>
  </si>
  <si>
    <t>Himalaya Baby Powder 50 G</t>
  </si>
  <si>
    <t>Plasticbottle (pet)</t>
  </si>
  <si>
    <t>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</si>
  <si>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</si>
  <si>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Mamy Poko Pants standard Large 1 N</t>
  </si>
  <si>
    <t>20.0</t>
  </si>
  <si>
    <t>KAGGA TREVENI</t>
  </si>
  <si>
    <t>Baby Bar Soaps / Liquid Soaps</t>
  </si>
  <si>
    <t>Johnson's Baby 100 G</t>
  </si>
  <si>
    <t>83.0</t>
  </si>
  <si>
    <t>Select Member ID</t>
  </si>
  <si>
    <t/>
  </si>
  <si>
    <t>&lt;&lt;-- Click on left cell to select memberID</t>
  </si>
  <si>
    <t>Mamy Poko Pants Extra Absorb New Born 34 N</t>
  </si>
  <si>
    <t>399.0</t>
  </si>
  <si>
    <t>Member Name</t>
  </si>
  <si>
    <t>Bowthula.Thanuja</t>
  </si>
  <si>
    <t>70.0</t>
  </si>
  <si>
    <t>MeberID</t>
  </si>
  <si>
    <t>Purchase_ID</t>
  </si>
  <si>
    <t>Purchase Date</t>
  </si>
  <si>
    <t>No. of packs</t>
  </si>
  <si>
    <t>Trip_ID</t>
  </si>
  <si>
    <t>Baby Shampoos /Conditioners</t>
  </si>
  <si>
    <t>Johnson &amp; Johnson Baby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</si>
</sst>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0D91EF4-E65C-49F0-BD2C-27728A9F385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D748-1A72-4EFC-87CA-820B7481EC0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Hyderabad2844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140020129709</v>
      </c>
      <c r="C2" s="15" t="s">
        <v>19</v>
      </c>
      <c r="D2" s="14">
        <f t="shared" ref="D2:D9" si="0">IF(B2=B1,1+D1,1)</f>
        <v>1</v>
      </c>
      <c r="E2" s="14">
        <v>23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1726326242450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140020230409</v>
      </c>
      <c r="C3" s="15" t="s">
        <v>27</v>
      </c>
      <c r="D3" s="14">
        <f t="shared" si="0"/>
        <v>1</v>
      </c>
      <c r="E3" s="14">
        <v>24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1726326485778</v>
      </c>
      <c r="O3" s="14">
        <v>1</v>
      </c>
      <c r="P3" s="15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140020230409</v>
      </c>
      <c r="C4" s="15" t="s">
        <v>27</v>
      </c>
      <c r="D4" s="14">
        <f t="shared" si="0"/>
        <v>2</v>
      </c>
      <c r="E4" s="14">
        <v>24</v>
      </c>
      <c r="F4" s="15" t="s">
        <v>20</v>
      </c>
      <c r="G4" s="15" t="s">
        <v>33</v>
      </c>
      <c r="H4" s="14">
        <v>6</v>
      </c>
      <c r="I4" s="15" t="s">
        <v>22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1726326685767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140020430109</v>
      </c>
      <c r="C5" s="15" t="s">
        <v>35</v>
      </c>
      <c r="D5" s="14">
        <f t="shared" si="0"/>
        <v>1</v>
      </c>
      <c r="E5" s="14">
        <v>28</v>
      </c>
      <c r="F5" s="15" t="s">
        <v>36</v>
      </c>
      <c r="G5" s="15" t="s">
        <v>37</v>
      </c>
      <c r="H5" s="14">
        <v>2</v>
      </c>
      <c r="I5" s="15" t="s">
        <v>22</v>
      </c>
      <c r="J5" s="15" t="s">
        <v>23</v>
      </c>
      <c r="K5" s="16" t="s">
        <v>38</v>
      </c>
      <c r="L5" s="15" t="s">
        <v>25</v>
      </c>
      <c r="M5" s="15" t="s">
        <v>26</v>
      </c>
      <c r="N5" s="15">
        <v>1726326883953</v>
      </c>
      <c r="O5" s="14">
        <v>2</v>
      </c>
      <c r="P5" s="15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Hyderabad2844</v>
      </c>
    </row>
    <row r="6" spans="1:32" ht="12.5" customHeight="1" x14ac:dyDescent="0.35">
      <c r="A6" s="14" t="s">
        <v>18</v>
      </c>
      <c r="B6" s="15">
        <v>140020430109</v>
      </c>
      <c r="C6" s="15" t="s">
        <v>35</v>
      </c>
      <c r="D6" s="14">
        <f t="shared" si="0"/>
        <v>2</v>
      </c>
      <c r="E6" s="14">
        <v>28</v>
      </c>
      <c r="F6" s="15" t="s">
        <v>20</v>
      </c>
      <c r="G6" s="15" t="s">
        <v>42</v>
      </c>
      <c r="H6" s="14">
        <v>1</v>
      </c>
      <c r="I6" s="15" t="s">
        <v>22</v>
      </c>
      <c r="J6" s="15" t="s">
        <v>23</v>
      </c>
      <c r="K6" s="16" t="s">
        <v>43</v>
      </c>
      <c r="L6" s="15" t="s">
        <v>25</v>
      </c>
      <c r="M6" s="15" t="s">
        <v>26</v>
      </c>
      <c r="N6" s="15">
        <v>1726326883953</v>
      </c>
      <c r="O6" s="14">
        <v>1</v>
      </c>
      <c r="P6" s="15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140020629509</v>
      </c>
      <c r="C7" s="15" t="s">
        <v>45</v>
      </c>
      <c r="D7" s="14">
        <f t="shared" si="0"/>
        <v>1</v>
      </c>
      <c r="E7" s="14">
        <v>22</v>
      </c>
      <c r="F7" s="15" t="s">
        <v>36</v>
      </c>
      <c r="G7" s="15" t="s">
        <v>37</v>
      </c>
      <c r="H7" s="14">
        <v>2</v>
      </c>
      <c r="I7" s="15" t="s">
        <v>22</v>
      </c>
      <c r="J7" s="15" t="s">
        <v>23</v>
      </c>
      <c r="K7" s="16" t="s">
        <v>46</v>
      </c>
      <c r="L7" s="15" t="s">
        <v>25</v>
      </c>
      <c r="M7" s="15" t="s">
        <v>26</v>
      </c>
      <c r="N7" s="15">
        <v>1726327228337</v>
      </c>
      <c r="O7" s="14">
        <v>2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33.5" customHeight="1" x14ac:dyDescent="0.35">
      <c r="A8" s="14" t="s">
        <v>18</v>
      </c>
      <c r="B8" s="15">
        <v>140020629509</v>
      </c>
      <c r="C8" s="15" t="s">
        <v>45</v>
      </c>
      <c r="D8" s="14">
        <f t="shared" si="0"/>
        <v>2</v>
      </c>
      <c r="E8" s="14">
        <v>22</v>
      </c>
      <c r="F8" s="15" t="s">
        <v>28</v>
      </c>
      <c r="G8" s="15" t="s">
        <v>29</v>
      </c>
      <c r="H8" s="14">
        <v>1</v>
      </c>
      <c r="I8" s="15" t="s">
        <v>30</v>
      </c>
      <c r="J8" s="15" t="s">
        <v>23</v>
      </c>
      <c r="K8" s="16" t="s">
        <v>31</v>
      </c>
      <c r="L8" s="15" t="s">
        <v>25</v>
      </c>
      <c r="M8" s="15" t="s">
        <v>26</v>
      </c>
      <c r="N8" s="15">
        <v>1726327228337</v>
      </c>
      <c r="O8" s="14">
        <v>3</v>
      </c>
      <c r="P8" s="15">
        <v>1</v>
      </c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11">IF(B2="","",_xlfn.UNIQUE(_xlfn._xlws.FILTER($B$2:$B$2034,$A$2:$A$2034=AF5)))</f>
        <v>140020129709</v>
      </c>
    </row>
    <row r="9" spans="1:32" ht="12.5" customHeight="1" x14ac:dyDescent="0.35">
      <c r="A9" s="14" t="s">
        <v>18</v>
      </c>
      <c r="B9" s="15">
        <v>140020629509</v>
      </c>
      <c r="C9" s="15" t="s">
        <v>45</v>
      </c>
      <c r="D9" s="14">
        <f t="shared" si="0"/>
        <v>3</v>
      </c>
      <c r="E9" s="14">
        <v>22</v>
      </c>
      <c r="F9" s="15" t="s">
        <v>52</v>
      </c>
      <c r="G9" s="15" t="s">
        <v>53</v>
      </c>
      <c r="H9" s="14">
        <v>1</v>
      </c>
      <c r="I9" s="15" t="s">
        <v>30</v>
      </c>
      <c r="J9" s="15" t="s">
        <v>23</v>
      </c>
      <c r="K9" s="16" t="s">
        <v>46</v>
      </c>
      <c r="L9" s="15" t="s">
        <v>25</v>
      </c>
      <c r="M9" s="15" t="s">
        <v>26</v>
      </c>
      <c r="N9" s="15">
        <v>1726327228337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140020230409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140020430109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140020629509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508FA8A-5986-40A1-A190-380924335B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2024-09-19T10:14:13Z</dcterms:created>
  <dcterms:modified xsi:type="dcterms:W3CDTF">2024-09-19T10:14:14Z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469b24a2-3bd3-4795-85b9-396dc165ac04</vt:lpwstr>
  </property>
  <property fmtid="{D5CDD505-2E9C-101B-9397-08002B2CF9AE}" pid="8" name="MSIP_Label_3741da7a-79c1-417c-b408-16c0bfe99fca_ContentBits">
    <vt:lpwstr>0</vt:lpwstr>
  </property>
</Properties>
</file>