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B3A7960-B7EF-4673-A75B-A26FCF53EE87}" xr6:coauthVersionLast="47" xr6:coauthVersionMax="47" xr10:uidLastSave="{00000000-0000-0000-0000-000000000000}"/>
  <bookViews>
    <workbookView xWindow="-110" yWindow="-110" windowWidth="19420" windowHeight="10420" xr2:uid="{03C59AEE-A409-4677-BD0C-449933183F97}"/>
  </bookViews>
  <sheets>
    <sheet name="Hyderabad29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4" i="1"/>
  <c r="D15" i="1" s="1"/>
  <c r="D16" i="1" s="1"/>
  <c r="D17" i="1" s="1"/>
  <c r="D18" i="1" s="1"/>
  <c r="D10" i="1"/>
  <c r="D11" i="1" s="1"/>
  <c r="D12" i="1" s="1"/>
  <c r="D13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<sst xmlns="http://schemas.openxmlformats.org/spreadsheetml/2006/main" count="207" uniqueCount="89">
  <si>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</si>
  <si>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</si>
  <si>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</si>
  <si>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</si>
  <si>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</si>
  <si>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</si>
  <si>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</si>
  <si>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</si>
  <si>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</si>
  <si>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</si>
  <si>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</si>
  <si>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</si>
  <si>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</si>
  <si>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</si>
  <si>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</si>
  <si>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</si>
  <si>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</si>
  <si>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</si>
  <si>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Hyderabad2978</t>
  </si>
  <si>
    <t>ANSURI TULASI</t>
  </si>
  <si>
    <t>Baby Bar Soaps / Liquid Soaps</t>
  </si>
  <si>
    <t>Baby spa +  + 200</t>
  </si>
  <si>
    <t>Pump Bottle</t>
  </si>
  <si>
    <t>Flipkart</t>
  </si>
  <si>
    <t>221.0</t>
  </si>
  <si>
    <t xml:space="preserve"> </t>
  </si>
  <si>
    <t>Yes</t>
  </si>
  <si>
    <t>Baby Shampoos /Conditioners</t>
  </si>
  <si>
    <t>Himalaya Herbals Gentle Baby 200 M</t>
  </si>
  <si>
    <t>Plastic Tub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</si>
  <si>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</si>
  <si>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</si>
  <si>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BOMMALA APARNA</t>
  </si>
  <si>
    <t>Baby Powders</t>
  </si>
  <si>
    <t>Himalaya Baby Powder 100 G</t>
  </si>
  <si>
    <t>Plasticbottle (pet)</t>
  </si>
  <si>
    <t xml:space="preserve">Kirana                        </t>
  </si>
  <si>
    <t>105.0</t>
  </si>
  <si>
    <t>Duggirala jayasree</t>
  </si>
  <si>
    <t>Disposable Diapers/Nappy Pads</t>
  </si>
  <si>
    <t>Himalaya Shishu Anand L (9-14kg) 1 N</t>
  </si>
  <si>
    <t>NA(Others)</t>
  </si>
  <si>
    <t>14.0</t>
  </si>
  <si>
    <t>Select Member ID</t>
  </si>
  <si>
    <t/>
  </si>
  <si>
    <t>&lt;&lt;-- Click on left cell to select memberID</t>
  </si>
  <si>
    <t>Mysore Sandal Baby 100 G</t>
  </si>
  <si>
    <t>Metal Tin</t>
  </si>
  <si>
    <t>60.0</t>
  </si>
  <si>
    <t>Member Name</t>
  </si>
  <si>
    <t>Mysore Sandal Baby White 75 G</t>
  </si>
  <si>
    <t>42.0</t>
  </si>
  <si>
    <t>MeberID</t>
  </si>
  <si>
    <t>Moothina Surya Lakshmi devi</t>
  </si>
  <si>
    <t>Mamy Poko Pants Extra Absorb Extra Large +  + 4</t>
  </si>
  <si>
    <t xml:space="preserve">V Mart                        </t>
  </si>
  <si>
    <t>90.0</t>
  </si>
  <si>
    <t>Purchase_ID</t>
  </si>
  <si>
    <t>Purchase Date</t>
  </si>
  <si>
    <t>No. of packs</t>
  </si>
  <si>
    <t>Trip_ID</t>
  </si>
  <si>
    <t>Mamy Poko Pants Extra Absorb Extra Large +  + 8</t>
  </si>
  <si>
    <t>185.0</t>
  </si>
  <si>
    <t>Kondepudi Keerthi</t>
  </si>
  <si>
    <t>Himalaya Baby Soap 75 G</t>
  </si>
  <si>
    <t>62.0</t>
  </si>
  <si>
    <t>Himalaya Baby Powder 50 G</t>
  </si>
  <si>
    <t>55.0</t>
  </si>
  <si>
    <t>Himalaya Herbals Gentle Baby 100 M</t>
  </si>
  <si>
    <t>Plastic Tube</t>
  </si>
  <si>
    <t>100.0</t>
  </si>
  <si>
    <t>Pampers Happy SkinPants XL Aloe Vera Lotion(12-17kg) 2 N</t>
  </si>
  <si>
    <t>36.0</t>
  </si>
  <si>
    <t>M.Navya</t>
  </si>
  <si>
    <t>Johnson's Baby 75 G</t>
  </si>
  <si>
    <t>Baby Milk Food Drinks</t>
  </si>
  <si>
    <t>Junior Horlicks 123456 Vanilla BIB Carton 500 G</t>
  </si>
  <si>
    <t>Carton Box</t>
  </si>
  <si>
    <t>330.0</t>
  </si>
  <si>
    <t>Johnson's Baby Powder 200 G</t>
  </si>
  <si>
    <t>210.0</t>
  </si>
  <si>
    <t>Apollo Essentials Xtra Absorb Large Baby Diaper Pants (9-14kg) 82 N</t>
  </si>
  <si>
    <t>1199.0</t>
  </si>
  <si>
    <t>Kolli Prameela</t>
  </si>
  <si>
    <t>Bumtum Ultra Soft Diaper Pants Small 78 N</t>
  </si>
  <si>
    <t>1200.0</t>
  </si>
  <si>
    <t>Tatapudi sirisha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</si>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</sst>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3D3C9E9-DE9A-4FED-9696-05EBDB0B349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FA3D-F872-456E-9F30-B527AE0669B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Hyderabad2978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140070232109</v>
      </c>
      <c r="C2" s="15" t="s">
        <v>19</v>
      </c>
      <c r="D2" s="14">
        <f t="shared" ref="D2:D20" si="0">IF(B2=B1,1+D1,1)</f>
        <v>1</v>
      </c>
      <c r="E2" s="14">
        <v>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1726195839454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140070232109</v>
      </c>
      <c r="C3" s="15" t="s">
        <v>19</v>
      </c>
      <c r="D3" s="14">
        <f t="shared" si="0"/>
        <v>2</v>
      </c>
      <c r="E3" s="14">
        <v>6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1726195839454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140070232309</v>
      </c>
      <c r="C4" s="15" t="s">
        <v>32</v>
      </c>
      <c r="D4" s="14">
        <f t="shared" si="0"/>
        <v>1</v>
      </c>
      <c r="E4" s="14">
        <v>26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1724669012819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140070330209</v>
      </c>
      <c r="C5" s="15" t="s">
        <v>38</v>
      </c>
      <c r="D5" s="14">
        <f t="shared" si="0"/>
        <v>1</v>
      </c>
      <c r="E5" s="14">
        <v>5</v>
      </c>
      <c r="F5" s="15" t="s">
        <v>39</v>
      </c>
      <c r="G5" s="15" t="s">
        <v>40</v>
      </c>
      <c r="H5" s="14">
        <v>12</v>
      </c>
      <c r="I5" s="15" t="s">
        <v>41</v>
      </c>
      <c r="J5" s="15" t="s">
        <v>36</v>
      </c>
      <c r="K5" s="16" t="s">
        <v>42</v>
      </c>
      <c r="L5" s="15" t="s">
        <v>25</v>
      </c>
      <c r="M5" s="15" t="s">
        <v>26</v>
      </c>
      <c r="N5" s="15">
        <v>1725548591007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Hyderabad2978</v>
      </c>
    </row>
    <row r="6" spans="1:32" ht="12.5" customHeight="1" x14ac:dyDescent="0.35">
      <c r="A6" s="14" t="s">
        <v>18</v>
      </c>
      <c r="B6" s="15">
        <v>140070330209</v>
      </c>
      <c r="C6" s="15" t="s">
        <v>38</v>
      </c>
      <c r="D6" s="14">
        <f t="shared" si="0"/>
        <v>2</v>
      </c>
      <c r="E6" s="14">
        <v>14</v>
      </c>
      <c r="F6" s="15" t="s">
        <v>33</v>
      </c>
      <c r="G6" s="15" t="s">
        <v>46</v>
      </c>
      <c r="H6" s="14">
        <v>1</v>
      </c>
      <c r="I6" s="15" t="s">
        <v>47</v>
      </c>
      <c r="J6" s="15" t="s">
        <v>36</v>
      </c>
      <c r="K6" s="16" t="s">
        <v>48</v>
      </c>
      <c r="L6" s="15" t="s">
        <v>25</v>
      </c>
      <c r="M6" s="15" t="s">
        <v>26</v>
      </c>
      <c r="N6" s="15">
        <v>1726285119697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140070330209</v>
      </c>
      <c r="C7" s="15" t="s">
        <v>38</v>
      </c>
      <c r="D7" s="14">
        <f t="shared" si="0"/>
        <v>3</v>
      </c>
      <c r="E7" s="14">
        <v>18</v>
      </c>
      <c r="F7" s="15" t="s">
        <v>20</v>
      </c>
      <c r="G7" s="15" t="s">
        <v>50</v>
      </c>
      <c r="H7" s="14">
        <v>1</v>
      </c>
      <c r="I7" s="15" t="s">
        <v>41</v>
      </c>
      <c r="J7" s="15" t="s">
        <v>36</v>
      </c>
      <c r="K7" s="16" t="s">
        <v>51</v>
      </c>
      <c r="L7" s="15" t="s">
        <v>25</v>
      </c>
      <c r="M7" s="15" t="s">
        <v>26</v>
      </c>
      <c r="N7" s="15">
        <v>1726655264154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140070330309</v>
      </c>
      <c r="C8" s="15" t="s">
        <v>53</v>
      </c>
      <c r="D8" s="14">
        <f t="shared" si="0"/>
        <v>1</v>
      </c>
      <c r="E8" s="14">
        <v>3</v>
      </c>
      <c r="F8" s="15" t="s">
        <v>39</v>
      </c>
      <c r="G8" s="15" t="s">
        <v>54</v>
      </c>
      <c r="H8" s="14">
        <v>1</v>
      </c>
      <c r="I8" s="15" t="s">
        <v>41</v>
      </c>
      <c r="J8" s="15" t="s">
        <v>55</v>
      </c>
      <c r="K8" s="16" t="s">
        <v>56</v>
      </c>
      <c r="L8" s="15" t="s">
        <v>25</v>
      </c>
      <c r="M8" s="15" t="s">
        <v>26</v>
      </c>
      <c r="N8" s="15">
        <v>1726067197616</v>
      </c>
      <c r="O8" s="14">
        <v>1</v>
      </c>
      <c r="P8" s="15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5">IF(B2="","",_xlfn.UNIQUE(_xlfn._xlws.FILTER($B$2:$B$2034,$A$2:$A$2034=AF5)))</f>
        <v>140070232109</v>
      </c>
    </row>
    <row r="9" spans="1:32" ht="12.5" customHeight="1" x14ac:dyDescent="0.35">
      <c r="A9" s="14" t="s">
        <v>18</v>
      </c>
      <c r="B9" s="15">
        <v>140070330309</v>
      </c>
      <c r="C9" s="15" t="s">
        <v>53</v>
      </c>
      <c r="D9" s="14">
        <f t="shared" si="0"/>
        <v>2</v>
      </c>
      <c r="E9" s="14">
        <v>13</v>
      </c>
      <c r="F9" s="15" t="s">
        <v>39</v>
      </c>
      <c r="G9" s="15" t="s">
        <v>61</v>
      </c>
      <c r="H9" s="14">
        <v>1</v>
      </c>
      <c r="I9" s="15" t="s">
        <v>41</v>
      </c>
      <c r="J9" s="15" t="s">
        <v>55</v>
      </c>
      <c r="K9" s="16" t="s">
        <v>62</v>
      </c>
      <c r="L9" s="15" t="s">
        <v>25</v>
      </c>
      <c r="M9" s="15" t="s">
        <v>26</v>
      </c>
      <c r="N9" s="15">
        <v>1726662875678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140070232309</v>
      </c>
    </row>
    <row r="10" spans="1:32" ht="12.5" customHeight="1" x14ac:dyDescent="0.35">
      <c r="A10" s="14" t="s">
        <v>18</v>
      </c>
      <c r="B10" s="15">
        <v>140070331109</v>
      </c>
      <c r="C10" s="15" t="s">
        <v>63</v>
      </c>
      <c r="D10" s="14">
        <f t="shared" si="0"/>
        <v>1</v>
      </c>
      <c r="E10" s="14">
        <v>9</v>
      </c>
      <c r="F10" s="15" t="s">
        <v>20</v>
      </c>
      <c r="G10" s="15" t="s">
        <v>64</v>
      </c>
      <c r="H10" s="14">
        <v>3</v>
      </c>
      <c r="I10" s="15" t="s">
        <v>41</v>
      </c>
      <c r="J10" s="15" t="s">
        <v>36</v>
      </c>
      <c r="K10" s="16" t="s">
        <v>65</v>
      </c>
      <c r="L10" s="15" t="s">
        <v>25</v>
      </c>
      <c r="M10" s="15" t="s">
        <v>26</v>
      </c>
      <c r="N10" s="15">
        <v>1725869189411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140070330209</v>
      </c>
    </row>
    <row r="11" spans="1:32" ht="12.5" customHeight="1" x14ac:dyDescent="0.35">
      <c r="A11" s="14" t="s">
        <v>18</v>
      </c>
      <c r="B11" s="15">
        <v>140070331109</v>
      </c>
      <c r="C11" s="15" t="s">
        <v>63</v>
      </c>
      <c r="D11" s="14">
        <f t="shared" si="0"/>
        <v>2</v>
      </c>
      <c r="E11" s="14">
        <v>9</v>
      </c>
      <c r="F11" s="15" t="s">
        <v>33</v>
      </c>
      <c r="G11" s="15" t="s">
        <v>66</v>
      </c>
      <c r="H11" s="14">
        <v>1</v>
      </c>
      <c r="I11" s="15" t="s">
        <v>35</v>
      </c>
      <c r="J11" s="15" t="s">
        <v>36</v>
      </c>
      <c r="K11" s="16" t="s">
        <v>67</v>
      </c>
      <c r="L11" s="15" t="s">
        <v>25</v>
      </c>
      <c r="M11" s="15" t="s">
        <v>26</v>
      </c>
      <c r="N11" s="15">
        <v>1725869189411</v>
      </c>
      <c r="O11" s="14">
        <v>4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140070330309</v>
      </c>
    </row>
    <row r="12" spans="1:32" ht="12.5" customHeight="1" x14ac:dyDescent="0.35">
      <c r="A12" s="14" t="s">
        <v>18</v>
      </c>
      <c r="B12" s="15">
        <v>140070331109</v>
      </c>
      <c r="C12" s="15" t="s">
        <v>63</v>
      </c>
      <c r="D12" s="14">
        <f t="shared" si="0"/>
        <v>3</v>
      </c>
      <c r="E12" s="14">
        <v>9</v>
      </c>
      <c r="F12" s="15" t="s">
        <v>27</v>
      </c>
      <c r="G12" s="15" t="s">
        <v>68</v>
      </c>
      <c r="H12" s="14">
        <v>1</v>
      </c>
      <c r="I12" s="15" t="s">
        <v>69</v>
      </c>
      <c r="J12" s="15" t="s">
        <v>36</v>
      </c>
      <c r="K12" s="16" t="s">
        <v>70</v>
      </c>
      <c r="L12" s="15" t="s">
        <v>25</v>
      </c>
      <c r="M12" s="15" t="s">
        <v>26</v>
      </c>
      <c r="N12" s="15">
        <v>1725869189411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140070331109</v>
      </c>
    </row>
    <row r="13" spans="1:32" ht="12.5" customHeight="1" x14ac:dyDescent="0.35">
      <c r="A13" s="14" t="s">
        <v>18</v>
      </c>
      <c r="B13" s="15">
        <v>140070331109</v>
      </c>
      <c r="C13" s="15" t="s">
        <v>63</v>
      </c>
      <c r="D13" s="14">
        <f t="shared" si="0"/>
        <v>4</v>
      </c>
      <c r="E13" s="14">
        <v>9</v>
      </c>
      <c r="F13" s="15" t="s">
        <v>39</v>
      </c>
      <c r="G13" s="15" t="s">
        <v>71</v>
      </c>
      <c r="H13" s="14">
        <v>30</v>
      </c>
      <c r="I13" s="15" t="s">
        <v>41</v>
      </c>
      <c r="J13" s="15" t="s">
        <v>36</v>
      </c>
      <c r="K13" s="16" t="s">
        <v>72</v>
      </c>
      <c r="L13" s="15" t="s">
        <v>25</v>
      </c>
      <c r="M13" s="15" t="s">
        <v>26</v>
      </c>
      <c r="N13" s="15">
        <v>1725869189411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140070529509</v>
      </c>
    </row>
    <row r="14" spans="1:32" ht="12.5" customHeight="1" x14ac:dyDescent="0.35">
      <c r="A14" s="14" t="s">
        <v>18</v>
      </c>
      <c r="B14" s="15">
        <v>140070529509</v>
      </c>
      <c r="C14" s="15" t="s">
        <v>73</v>
      </c>
      <c r="D14" s="14">
        <f t="shared" si="0"/>
        <v>1</v>
      </c>
      <c r="E14" s="14">
        <v>22</v>
      </c>
      <c r="F14" s="15" t="s">
        <v>20</v>
      </c>
      <c r="G14" s="15" t="s">
        <v>74</v>
      </c>
      <c r="H14" s="14">
        <v>1</v>
      </c>
      <c r="I14" s="15" t="s">
        <v>41</v>
      </c>
      <c r="J14" s="15" t="s">
        <v>36</v>
      </c>
      <c r="K14" s="16" t="s">
        <v>65</v>
      </c>
      <c r="L14" s="15" t="s">
        <v>25</v>
      </c>
      <c r="M14" s="15" t="s">
        <v>26</v>
      </c>
      <c r="N14" s="15">
        <v>1724390593788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140070531609</v>
      </c>
    </row>
    <row r="15" spans="1:32" ht="12.5" customHeight="1" x14ac:dyDescent="0.35">
      <c r="A15" s="14" t="s">
        <v>18</v>
      </c>
      <c r="B15" s="15">
        <v>140070529509</v>
      </c>
      <c r="C15" s="15" t="s">
        <v>73</v>
      </c>
      <c r="D15" s="14">
        <f t="shared" si="0"/>
        <v>2</v>
      </c>
      <c r="E15" s="14">
        <v>22</v>
      </c>
      <c r="F15" s="15" t="s">
        <v>75</v>
      </c>
      <c r="G15" s="15" t="s">
        <v>76</v>
      </c>
      <c r="H15" s="14">
        <v>1</v>
      </c>
      <c r="I15" s="15" t="s">
        <v>77</v>
      </c>
      <c r="J15" s="15" t="s">
        <v>36</v>
      </c>
      <c r="K15" s="16" t="s">
        <v>78</v>
      </c>
      <c r="L15" s="15" t="s">
        <v>25</v>
      </c>
      <c r="M15" s="15" t="s">
        <v>26</v>
      </c>
      <c r="N15" s="15">
        <v>1724390593788</v>
      </c>
      <c r="O15" s="14">
        <v>3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140070731409</v>
      </c>
    </row>
    <row r="16" spans="1:32" ht="12.5" customHeight="1" x14ac:dyDescent="0.35">
      <c r="A16" s="14" t="s">
        <v>18</v>
      </c>
      <c r="B16" s="15">
        <v>140070529509</v>
      </c>
      <c r="C16" s="15" t="s">
        <v>73</v>
      </c>
      <c r="D16" s="14">
        <f t="shared" si="0"/>
        <v>3</v>
      </c>
      <c r="E16" s="14">
        <v>22</v>
      </c>
      <c r="F16" s="15" t="s">
        <v>33</v>
      </c>
      <c r="G16" s="15" t="s">
        <v>79</v>
      </c>
      <c r="H16" s="14">
        <v>1</v>
      </c>
      <c r="I16" s="15" t="s">
        <v>35</v>
      </c>
      <c r="J16" s="15" t="s">
        <v>36</v>
      </c>
      <c r="K16" s="16" t="s">
        <v>80</v>
      </c>
      <c r="L16" s="15" t="s">
        <v>25</v>
      </c>
      <c r="M16" s="15" t="s">
        <v>26</v>
      </c>
      <c r="N16" s="15">
        <v>1724390593788</v>
      </c>
      <c r="O16" s="14">
        <v>4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140070529509</v>
      </c>
      <c r="C17" s="15" t="s">
        <v>73</v>
      </c>
      <c r="D17" s="14">
        <f t="shared" si="0"/>
        <v>4</v>
      </c>
      <c r="E17" s="14">
        <v>22</v>
      </c>
      <c r="F17" s="15" t="s">
        <v>39</v>
      </c>
      <c r="G17" s="15" t="s">
        <v>81</v>
      </c>
      <c r="H17" s="14">
        <v>1</v>
      </c>
      <c r="I17" s="15" t="s">
        <v>41</v>
      </c>
      <c r="J17" s="15" t="s">
        <v>36</v>
      </c>
      <c r="K17" s="16" t="s">
        <v>82</v>
      </c>
      <c r="L17" s="15" t="s">
        <v>25</v>
      </c>
      <c r="M17" s="15" t="s">
        <v>26</v>
      </c>
      <c r="N17" s="15">
        <v>1724390593788</v>
      </c>
      <c r="O17" s="14">
        <v>2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140070529509</v>
      </c>
      <c r="C18" s="15" t="s">
        <v>73</v>
      </c>
      <c r="D18" s="14">
        <f t="shared" si="0"/>
        <v>5</v>
      </c>
      <c r="E18" s="14">
        <v>9</v>
      </c>
      <c r="F18" s="15" t="s">
        <v>33</v>
      </c>
      <c r="G18" s="15" t="s">
        <v>79</v>
      </c>
      <c r="H18" s="14">
        <v>1</v>
      </c>
      <c r="I18" s="15" t="s">
        <v>35</v>
      </c>
      <c r="J18" s="15" t="s">
        <v>36</v>
      </c>
      <c r="K18" s="16" t="s">
        <v>80</v>
      </c>
      <c r="L18" s="15" t="s">
        <v>25</v>
      </c>
      <c r="M18" s="15" t="s">
        <v>26</v>
      </c>
      <c r="N18" s="15">
        <v>1726581197483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140070531609</v>
      </c>
      <c r="C19" s="15" t="s">
        <v>83</v>
      </c>
      <c r="D19" s="14">
        <f t="shared" si="0"/>
        <v>1</v>
      </c>
      <c r="E19" s="14">
        <v>28</v>
      </c>
      <c r="F19" s="15" t="s">
        <v>39</v>
      </c>
      <c r="G19" s="15" t="s">
        <v>84</v>
      </c>
      <c r="H19" s="14">
        <v>1</v>
      </c>
      <c r="I19" s="15" t="s">
        <v>41</v>
      </c>
      <c r="J19" s="15" t="s">
        <v>23</v>
      </c>
      <c r="K19" s="16" t="s">
        <v>85</v>
      </c>
      <c r="L19" s="15" t="s">
        <v>25</v>
      </c>
      <c r="M19" s="15" t="s">
        <v>26</v>
      </c>
      <c r="N19" s="15">
        <v>1724854720864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140070731409</v>
      </c>
      <c r="C20" s="15" t="s">
        <v>86</v>
      </c>
      <c r="D20" s="14">
        <f t="shared" si="0"/>
        <v>1</v>
      </c>
      <c r="E20" s="14">
        <v>26</v>
      </c>
      <c r="F20" s="15" t="s">
        <v>39</v>
      </c>
      <c r="G20" s="15" t="s">
        <v>87</v>
      </c>
      <c r="H20" s="14">
        <v>30</v>
      </c>
      <c r="I20" s="15" t="s">
        <v>41</v>
      </c>
      <c r="J20" s="15" t="s">
        <v>36</v>
      </c>
      <c r="K20" s="16" t="s">
        <v>88</v>
      </c>
      <c r="L20" s="15" t="s">
        <v>25</v>
      </c>
      <c r="M20" s="15" t="s">
        <v>26</v>
      </c>
      <c r="N20" s="15">
        <v>1724681129357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81270A-481F-42B0-8E60-B7200CBEBC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2024-09-19T10:14:17Z</dcterms:created>
  <dcterms:modified xsi:type="dcterms:W3CDTF">2024-09-19T10:14:17Z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5219b013-894c-4059-a49f-7b78fe049a7f</vt:lpwstr>
  </property>
  <property fmtid="{D5CDD505-2E9C-101B-9397-08002B2CF9AE}" pid="8" name="MSIP_Label_3741da7a-79c1-417c-b408-16c0bfe99fca_ContentBits">
    <vt:lpwstr>0</vt:lpwstr>
  </property>
</Properties>
</file>