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F8383F2-BC6B-4498-8CAC-EA1ECAD4FDCE}" xr6:coauthVersionLast="47" xr6:coauthVersionMax="47" xr10:uidLastSave="{00000000-0000-0000-0000-000000000000}"/>
  <bookViews>
    <workbookView xWindow="-110" yWindow="-110" windowWidth="19420" windowHeight="10420" xr2:uid="{7F61D150-7330-4DED-AA3E-DDF7FB6A11AD}"/>
  </bookViews>
  <sheets>
    <sheet name="Hyderabad88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T9" i="1" a="1"/>
  <c r="T9" i="1" s="1"/>
  <c r="D9" i="1"/>
  <c r="D10" i="1" s="1"/>
  <c r="D11" i="1" s="1"/>
  <c r="D12" i="1" s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<sst xmlns="http://schemas.openxmlformats.org/spreadsheetml/2006/main" count="152" uniqueCount="69">
  <si>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</si>
  <si>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</si>
  <si>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</si>
  <si>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</si>
  <si>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</si>
  <si>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</si>
  <si>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</si>
  <si>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</si>
  <si>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</si>
  <si>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</si>
  <si>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</si>
  <si>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</si>
  <si>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</si>
  <si>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</si>
  <si>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</si>
  <si>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</si>
  <si>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</si>
  <si>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</si>
  <si>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Hyderabad885</t>
  </si>
  <si>
    <t>Thotausha</t>
  </si>
  <si>
    <t>Baby Lotions</t>
  </si>
  <si>
    <t>DermaDew Baby Lotion 80 M</t>
  </si>
  <si>
    <t>Pump Tube</t>
  </si>
  <si>
    <t xml:space="preserve">D Mart / D Mart miniMax                        </t>
  </si>
  <si>
    <t>130.0</t>
  </si>
  <si>
    <t xml:space="preserve"> </t>
  </si>
  <si>
    <t>Yes</t>
  </si>
  <si>
    <t>Katha rachana</t>
  </si>
  <si>
    <t>Disposable Diapers/Nappy Pads</t>
  </si>
  <si>
    <t>Pampers All-Round Protection M 7-12kg 11 N</t>
  </si>
  <si>
    <t>NA(Others)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</si>
  <si>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</si>
  <si>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</si>
  <si>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Errabhaka priyanka</t>
  </si>
  <si>
    <t>Baby Bar Soaps / Liquid Soaps</t>
  </si>
  <si>
    <t>Mysore Sandal Baby White 75 G</t>
  </si>
  <si>
    <t xml:space="preserve">Kirana                        </t>
  </si>
  <si>
    <t>42.0</t>
  </si>
  <si>
    <t xml:space="preserve">Baby Hair Oils </t>
  </si>
  <si>
    <t>Parachute 100% Pure Coconut Oil (Plastic Jar) 250 M</t>
  </si>
  <si>
    <t>Plasticbottle (pet)</t>
  </si>
  <si>
    <t>95.0</t>
  </si>
  <si>
    <t>Select Member ID</t>
  </si>
  <si>
    <t/>
  </si>
  <si>
    <t>&lt;&lt;-- Click on left cell to select memberID</t>
  </si>
  <si>
    <t>Kadari Shivapriya</t>
  </si>
  <si>
    <t>Member Name</t>
  </si>
  <si>
    <t>Jarthi soney</t>
  </si>
  <si>
    <t>Mysore Sandal Baby White +  + 125</t>
  </si>
  <si>
    <t>69.0</t>
  </si>
  <si>
    <t>MeberID</t>
  </si>
  <si>
    <t>Charitha</t>
  </si>
  <si>
    <t>Purchase_ID</t>
  </si>
  <si>
    <t>Purchase Date</t>
  </si>
  <si>
    <t>No. of packs</t>
  </si>
  <si>
    <t>Trip_ID</t>
  </si>
  <si>
    <t>Jalla Triveni</t>
  </si>
  <si>
    <t>166.0</t>
  </si>
  <si>
    <t>Himalaya Baby Lotion 100 M</t>
  </si>
  <si>
    <t>Metal Tin</t>
  </si>
  <si>
    <t>110.0</t>
  </si>
  <si>
    <t>Baby Powders</t>
  </si>
  <si>
    <t>Pond's Baby Powder 100 G</t>
  </si>
  <si>
    <t>Ramya</t>
  </si>
  <si>
    <t>Pampers Happy SkinPants Small Aloe Vera Lotion( 4-8kg) 2 N</t>
  </si>
  <si>
    <t>20.0</t>
  </si>
  <si>
    <t>Vadagam anusha</t>
  </si>
  <si>
    <t>Mamy Poko Pants standard Large 7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</si>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</sst>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5F3E25B-80C5-4C1F-98CC-C683056BEF7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A0AEA-0E3D-4AEC-A08C-F983AA4F4E8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Hyderabad885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140030232209</v>
      </c>
      <c r="C2" s="15" t="s">
        <v>19</v>
      </c>
      <c r="D2" s="14">
        <f t="shared" ref="D2:D14" si="0">IF(B2=B1,1+D1,1)</f>
        <v>1</v>
      </c>
      <c r="E2" s="14">
        <v>9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1726299111433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140030331709</v>
      </c>
      <c r="C3" s="15" t="s">
        <v>27</v>
      </c>
      <c r="D3" s="14">
        <f t="shared" si="0"/>
        <v>1</v>
      </c>
      <c r="E3" s="14">
        <v>13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1726206590356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140030333309</v>
      </c>
      <c r="C4" s="15" t="s">
        <v>33</v>
      </c>
      <c r="D4" s="14">
        <f t="shared" si="0"/>
        <v>1</v>
      </c>
      <c r="E4" s="14">
        <v>16</v>
      </c>
      <c r="F4" s="15" t="s">
        <v>34</v>
      </c>
      <c r="G4" s="15" t="s">
        <v>35</v>
      </c>
      <c r="H4" s="14">
        <v>1</v>
      </c>
      <c r="I4" s="15" t="s">
        <v>30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1726471160716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140030333309</v>
      </c>
      <c r="C5" s="15" t="s">
        <v>33</v>
      </c>
      <c r="D5" s="14">
        <f t="shared" si="0"/>
        <v>2</v>
      </c>
      <c r="E5" s="14">
        <v>16</v>
      </c>
      <c r="F5" s="15" t="s">
        <v>38</v>
      </c>
      <c r="G5" s="15" t="s">
        <v>39</v>
      </c>
      <c r="H5" s="14">
        <v>1</v>
      </c>
      <c r="I5" s="15" t="s">
        <v>40</v>
      </c>
      <c r="J5" s="15" t="s">
        <v>36</v>
      </c>
      <c r="K5" s="16" t="s">
        <v>41</v>
      </c>
      <c r="L5" s="15" t="s">
        <v>25</v>
      </c>
      <c r="M5" s="15" t="s">
        <v>26</v>
      </c>
      <c r="N5" s="15">
        <v>1726471160716</v>
      </c>
      <c r="O5" s="14">
        <v>2</v>
      </c>
      <c r="P5" s="15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Hyderabad885</v>
      </c>
    </row>
    <row r="6" spans="1:32" ht="12.5" customHeight="1" x14ac:dyDescent="0.35">
      <c r="A6" s="14" t="s">
        <v>18</v>
      </c>
      <c r="B6" s="15">
        <v>140030429909</v>
      </c>
      <c r="C6" s="15" t="s">
        <v>45</v>
      </c>
      <c r="D6" s="14">
        <f t="shared" si="0"/>
        <v>1</v>
      </c>
      <c r="E6" s="14">
        <v>13</v>
      </c>
      <c r="F6" s="15" t="s">
        <v>34</v>
      </c>
      <c r="G6" s="15" t="s">
        <v>35</v>
      </c>
      <c r="H6" s="14">
        <v>6</v>
      </c>
      <c r="I6" s="15" t="s">
        <v>30</v>
      </c>
      <c r="J6" s="15" t="s">
        <v>23</v>
      </c>
      <c r="K6" s="16" t="s">
        <v>37</v>
      </c>
      <c r="L6" s="15">
        <v>123</v>
      </c>
      <c r="M6" s="15" t="s">
        <v>26</v>
      </c>
      <c r="N6" s="15">
        <v>1726298414208</v>
      </c>
      <c r="O6" s="14">
        <v>1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140030430409</v>
      </c>
      <c r="C7" s="15" t="s">
        <v>47</v>
      </c>
      <c r="D7" s="14">
        <f t="shared" si="0"/>
        <v>1</v>
      </c>
      <c r="E7" s="14">
        <v>5</v>
      </c>
      <c r="F7" s="15" t="s">
        <v>34</v>
      </c>
      <c r="G7" s="15" t="s">
        <v>48</v>
      </c>
      <c r="H7" s="14">
        <v>1</v>
      </c>
      <c r="I7" s="15" t="s">
        <v>30</v>
      </c>
      <c r="J7" s="15" t="s">
        <v>23</v>
      </c>
      <c r="K7" s="16" t="s">
        <v>49</v>
      </c>
      <c r="L7" s="15" t="s">
        <v>25</v>
      </c>
      <c r="M7" s="15" t="s">
        <v>26</v>
      </c>
      <c r="N7" s="15">
        <v>1726584022102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140030433809</v>
      </c>
      <c r="C8" s="15" t="s">
        <v>51</v>
      </c>
      <c r="D8" s="14">
        <f t="shared" si="0"/>
        <v>1</v>
      </c>
      <c r="E8" s="14">
        <v>9</v>
      </c>
      <c r="F8" s="15" t="s">
        <v>34</v>
      </c>
      <c r="G8" s="15" t="s">
        <v>35</v>
      </c>
      <c r="H8" s="14">
        <v>1</v>
      </c>
      <c r="I8" s="15" t="s">
        <v>30</v>
      </c>
      <c r="J8" s="15" t="s">
        <v>23</v>
      </c>
      <c r="K8" s="16" t="s">
        <v>37</v>
      </c>
      <c r="L8" s="15" t="s">
        <v>25</v>
      </c>
      <c r="M8" s="15" t="s">
        <v>26</v>
      </c>
      <c r="N8" s="15">
        <v>1726546821126</v>
      </c>
      <c r="O8" s="14">
        <v>1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6">IF(B2="","",_xlfn.UNIQUE(_xlfn._xlws.FILTER($B$2:$B$2034,$A$2:$A$2034=AF5)))</f>
        <v>140030232209</v>
      </c>
    </row>
    <row r="9" spans="1:32" ht="12.5" customHeight="1" x14ac:dyDescent="0.35">
      <c r="A9" s="14" t="s">
        <v>18</v>
      </c>
      <c r="B9" s="15">
        <v>140030629709</v>
      </c>
      <c r="C9" s="15" t="s">
        <v>56</v>
      </c>
      <c r="D9" s="14">
        <f t="shared" si="0"/>
        <v>1</v>
      </c>
      <c r="E9" s="14">
        <v>6</v>
      </c>
      <c r="F9" s="15" t="s">
        <v>34</v>
      </c>
      <c r="G9" s="15" t="s">
        <v>35</v>
      </c>
      <c r="H9" s="14">
        <v>3</v>
      </c>
      <c r="I9" s="15" t="s">
        <v>30</v>
      </c>
      <c r="J9" s="15" t="s">
        <v>23</v>
      </c>
      <c r="K9" s="16" t="s">
        <v>37</v>
      </c>
      <c r="L9" s="15" t="s">
        <v>25</v>
      </c>
      <c r="M9" s="15" t="s">
        <v>26</v>
      </c>
      <c r="N9" s="15">
        <v>1726377788950</v>
      </c>
      <c r="O9" s="14">
        <v>4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140030331709</v>
      </c>
    </row>
    <row r="10" spans="1:32" ht="12.5" customHeight="1" x14ac:dyDescent="0.35">
      <c r="A10" s="14" t="s">
        <v>18</v>
      </c>
      <c r="B10" s="15">
        <v>140030629709</v>
      </c>
      <c r="C10" s="15" t="s">
        <v>56</v>
      </c>
      <c r="D10" s="14">
        <f t="shared" si="0"/>
        <v>2</v>
      </c>
      <c r="E10" s="14">
        <v>6</v>
      </c>
      <c r="F10" s="15" t="s">
        <v>38</v>
      </c>
      <c r="G10" s="15" t="s">
        <v>39</v>
      </c>
      <c r="H10" s="14">
        <v>1</v>
      </c>
      <c r="I10" s="15" t="s">
        <v>40</v>
      </c>
      <c r="J10" s="15" t="s">
        <v>23</v>
      </c>
      <c r="K10" s="16" t="s">
        <v>57</v>
      </c>
      <c r="L10" s="15" t="s">
        <v>25</v>
      </c>
      <c r="M10" s="15" t="s">
        <v>26</v>
      </c>
      <c r="N10" s="15">
        <v>1726377788950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140030333309</v>
      </c>
    </row>
    <row r="11" spans="1:32" ht="12.5" customHeight="1" x14ac:dyDescent="0.35">
      <c r="A11" s="14" t="s">
        <v>18</v>
      </c>
      <c r="B11" s="15">
        <v>140030629709</v>
      </c>
      <c r="C11" s="15" t="s">
        <v>56</v>
      </c>
      <c r="D11" s="14">
        <f t="shared" si="0"/>
        <v>3</v>
      </c>
      <c r="E11" s="14">
        <v>6</v>
      </c>
      <c r="F11" s="15" t="s">
        <v>20</v>
      </c>
      <c r="G11" s="15" t="s">
        <v>58</v>
      </c>
      <c r="H11" s="14">
        <v>1</v>
      </c>
      <c r="I11" s="15" t="s">
        <v>59</v>
      </c>
      <c r="J11" s="15" t="s">
        <v>23</v>
      </c>
      <c r="K11" s="16" t="s">
        <v>60</v>
      </c>
      <c r="L11" s="15" t="s">
        <v>25</v>
      </c>
      <c r="M11" s="15" t="s">
        <v>26</v>
      </c>
      <c r="N11" s="15">
        <v>1726377788950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140030429909</v>
      </c>
    </row>
    <row r="12" spans="1:32" ht="12.5" customHeight="1" x14ac:dyDescent="0.35">
      <c r="A12" s="14" t="s">
        <v>18</v>
      </c>
      <c r="B12" s="15">
        <v>140030629709</v>
      </c>
      <c r="C12" s="15" t="s">
        <v>56</v>
      </c>
      <c r="D12" s="14">
        <f t="shared" si="0"/>
        <v>4</v>
      </c>
      <c r="E12" s="14">
        <v>6</v>
      </c>
      <c r="F12" s="15" t="s">
        <v>61</v>
      </c>
      <c r="G12" s="15" t="s">
        <v>62</v>
      </c>
      <c r="H12" s="14">
        <v>1</v>
      </c>
      <c r="I12" s="15" t="s">
        <v>59</v>
      </c>
      <c r="J12" s="15" t="s">
        <v>23</v>
      </c>
      <c r="K12" s="16" t="s">
        <v>60</v>
      </c>
      <c r="L12" s="15" t="s">
        <v>25</v>
      </c>
      <c r="M12" s="15" t="s">
        <v>26</v>
      </c>
      <c r="N12" s="15">
        <v>1726377788950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140030430409</v>
      </c>
    </row>
    <row r="13" spans="1:32" ht="12.5" customHeight="1" x14ac:dyDescent="0.35">
      <c r="A13" s="14" t="s">
        <v>18</v>
      </c>
      <c r="B13" s="15">
        <v>140030630709</v>
      </c>
      <c r="C13" s="15" t="s">
        <v>63</v>
      </c>
      <c r="D13" s="14">
        <f t="shared" si="0"/>
        <v>1</v>
      </c>
      <c r="E13" s="14">
        <v>5</v>
      </c>
      <c r="F13" s="15" t="s">
        <v>28</v>
      </c>
      <c r="G13" s="15" t="s">
        <v>64</v>
      </c>
      <c r="H13" s="14">
        <v>2</v>
      </c>
      <c r="I13" s="15" t="s">
        <v>30</v>
      </c>
      <c r="J13" s="15" t="s">
        <v>36</v>
      </c>
      <c r="K13" s="16" t="s">
        <v>65</v>
      </c>
      <c r="L13" s="15" t="s">
        <v>25</v>
      </c>
      <c r="M13" s="15" t="s">
        <v>26</v>
      </c>
      <c r="N13" s="15">
        <v>1726208700354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140030433809</v>
      </c>
    </row>
    <row r="14" spans="1:32" ht="12.5" customHeight="1" x14ac:dyDescent="0.35">
      <c r="A14" s="14" t="s">
        <v>18</v>
      </c>
      <c r="B14" s="15">
        <v>140030633509</v>
      </c>
      <c r="C14" s="15" t="s">
        <v>66</v>
      </c>
      <c r="D14" s="14">
        <f t="shared" si="0"/>
        <v>1</v>
      </c>
      <c r="E14" s="14">
        <v>10</v>
      </c>
      <c r="F14" s="15" t="s">
        <v>28</v>
      </c>
      <c r="G14" s="15" t="s">
        <v>67</v>
      </c>
      <c r="H14" s="14">
        <v>1</v>
      </c>
      <c r="I14" s="15" t="s">
        <v>30</v>
      </c>
      <c r="J14" s="15" t="s">
        <v>36</v>
      </c>
      <c r="K14" s="16" t="s">
        <v>68</v>
      </c>
      <c r="L14" s="15" t="s">
        <v>25</v>
      </c>
      <c r="M14" s="15" t="s">
        <v>26</v>
      </c>
      <c r="N14" s="15">
        <v>1726054285230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140030629709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140030630709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140030633509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8F38F8-A780-4146-8B19-1D5DF7DCD7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2024-09-19T10:14:25Z</dcterms:created>
  <dcterms:modified xsi:type="dcterms:W3CDTF">2024-09-19T10:14:25Z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9bab01b4-6c36-420a-b52b-74431d8797bb</vt:lpwstr>
  </property>
  <property fmtid="{D5CDD505-2E9C-101B-9397-08002B2CF9AE}" pid="8" name="MSIP_Label_3741da7a-79c1-417c-b408-16c0bfe99fca_ContentBits">
    <vt:lpwstr>0</vt:lpwstr>
  </property>
</Properties>
</file>