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CD6DBCF1-B0E6-4825-89FD-A233A84482C2}" xr6:coauthVersionLast="47" xr6:coauthVersionMax="47" xr10:uidLastSave="{00000000-0000-0000-0000-000000000000}"/>
  <bookViews>
    <workbookView xWindow="-110" yWindow="-110" windowWidth="19420" windowHeight="10420" xr2:uid="{F3FCDCAA-51AE-47AA-A469-044E62D1ED1D}"/>
  </bookViews>
  <sheets>
    <sheet name="Lucknow258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2" i="1"/>
  <c r="D3" i="1" s="1"/>
  <c r="D4" i="1" s="1"/>
  <c r="D5" i="1" s="1"/>
  <c r="D6" i="1" s="1"/>
  <c r="D7" i="1" s="1"/>
  <c r="D8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<sst xmlns="http://schemas.openxmlformats.org/spreadsheetml/2006/main" count="99" uniqueCount="41">
  <si>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</si>
  <si>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</si>
  <si>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</si>
  <si>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</si>
  <si>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</si>
  <si>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</si>
  <si>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</si>
  <si>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</si>
  <si>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</si>
  <si>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</si>
  <si>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</si>
  <si>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</si>
  <si>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</si>
  <si>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</si>
  <si>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</si>
  <si>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</si>
  <si>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</si>
  <si>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</si>
  <si>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Lucknow2587</t>
  </si>
  <si>
    <t>Arti</t>
  </si>
  <si>
    <t>Disposable Diapers/Nappy Pads</t>
  </si>
  <si>
    <t>Mamy Poko Pants Medium (7-12)Kg 1 N</t>
  </si>
  <si>
    <t>NA(Others)</t>
  </si>
  <si>
    <t xml:space="preserve">Chemist                       </t>
  </si>
  <si>
    <t>12.0</t>
  </si>
  <si>
    <t xml:space="preserve"> </t>
  </si>
  <si>
    <t>Uttar Pradesh</t>
  </si>
  <si>
    <t>Pampers Happy SkinPants Medium Aloe Vera Lotion(7-12kg) 2 N</t>
  </si>
  <si>
    <t>24.0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</si>
  <si>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</si>
  <si>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Select Member ID</t>
  </si>
  <si>
    <t/>
  </si>
  <si>
    <t>&lt;&lt;-- Click on left cell to select memberID</t>
  </si>
  <si>
    <t>Member Name</t>
  </si>
  <si>
    <t>Baby Powders</t>
  </si>
  <si>
    <t>Johnson's Baby Powder 30 G</t>
  </si>
  <si>
    <t>Plasticbottle (pet)</t>
  </si>
  <si>
    <t>15.0</t>
  </si>
  <si>
    <t>MeberID</t>
  </si>
  <si>
    <t>Huggies Wonder Pants (7-12)Kg Medium 2 N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</si>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</sst>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B51EA-451D-46AA-9412-06BFDAF2AEFD}">
  <sheetPr codeName="Sheet216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Lucknow2587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270020645009</v>
      </c>
      <c r="C2" s="10" t="s">
        <v>19</v>
      </c>
      <c r="D2" s="10">
        <f t="shared" ref="D2:D8" si="0">IF(B2=B1,1+D1,1)</f>
        <v>1</v>
      </c>
      <c r="E2" s="10">
        <v>22</v>
      </c>
      <c r="F2" s="10" t="s">
        <v>20</v>
      </c>
      <c r="G2" s="10" t="s">
        <v>21</v>
      </c>
      <c r="H2" s="10">
        <v>4</v>
      </c>
      <c r="I2" s="10" t="s">
        <v>22</v>
      </c>
      <c r="J2" s="10" t="s">
        <v>23</v>
      </c>
      <c r="K2" s="11" t="s">
        <v>24</v>
      </c>
      <c r="L2" s="10" t="s">
        <v>25</v>
      </c>
      <c r="M2" s="10">
        <v>1674490932712</v>
      </c>
      <c r="N2" s="10">
        <v>1</v>
      </c>
      <c r="O2" s="10" t="s">
        <v>26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270020645009</v>
      </c>
      <c r="C3" s="10" t="s">
        <v>19</v>
      </c>
      <c r="D3" s="10">
        <f t="shared" si="0"/>
        <v>2</v>
      </c>
      <c r="E3" s="10">
        <v>24</v>
      </c>
      <c r="F3" s="10" t="s">
        <v>20</v>
      </c>
      <c r="G3" s="10" t="s">
        <v>27</v>
      </c>
      <c r="H3" s="10">
        <v>3</v>
      </c>
      <c r="I3" s="10" t="s">
        <v>22</v>
      </c>
      <c r="J3" s="10" t="s">
        <v>23</v>
      </c>
      <c r="K3" s="11" t="s">
        <v>28</v>
      </c>
      <c r="L3" s="10" t="s">
        <v>25</v>
      </c>
      <c r="M3" s="10">
        <v>1674575464534</v>
      </c>
      <c r="N3" s="10">
        <v>1</v>
      </c>
      <c r="O3" s="10" t="s">
        <v>26</v>
      </c>
      <c r="P3" s="10">
        <v>1</v>
      </c>
      <c r="S3" s="13"/>
      <c r="T3" s="13" t="s">
        <v>29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270020645009</v>
      </c>
      <c r="C4" s="10" t="s">
        <v>19</v>
      </c>
      <c r="D4" s="10">
        <f t="shared" si="0"/>
        <v>3</v>
      </c>
      <c r="E4" s="10">
        <v>25</v>
      </c>
      <c r="F4" s="10" t="s">
        <v>20</v>
      </c>
      <c r="G4" s="10" t="s">
        <v>21</v>
      </c>
      <c r="H4" s="10">
        <v>4</v>
      </c>
      <c r="I4" s="10" t="s">
        <v>22</v>
      </c>
      <c r="J4" s="10" t="s">
        <v>23</v>
      </c>
      <c r="K4" s="11" t="s">
        <v>24</v>
      </c>
      <c r="L4" s="10" t="s">
        <v>25</v>
      </c>
      <c r="M4" s="10">
        <v>1674662915380</v>
      </c>
      <c r="N4" s="10">
        <v>1</v>
      </c>
      <c r="O4" s="10" t="s">
        <v>26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270020645009</v>
      </c>
      <c r="C5" s="10" t="s">
        <v>19</v>
      </c>
      <c r="D5" s="10">
        <f t="shared" si="0"/>
        <v>4</v>
      </c>
      <c r="E5" s="10">
        <v>25</v>
      </c>
      <c r="F5" s="10" t="s">
        <v>20</v>
      </c>
      <c r="G5" s="10" t="s">
        <v>21</v>
      </c>
      <c r="H5" s="10">
        <v>4</v>
      </c>
      <c r="I5" s="10" t="s">
        <v>22</v>
      </c>
      <c r="J5" s="10" t="s">
        <v>23</v>
      </c>
      <c r="K5" s="11" t="s">
        <v>24</v>
      </c>
      <c r="L5" s="10" t="s">
        <v>25</v>
      </c>
      <c r="M5" s="10">
        <v>1674663262245</v>
      </c>
      <c r="N5" s="10">
        <v>1</v>
      </c>
      <c r="O5" s="10" t="s">
        <v>26</v>
      </c>
      <c r="P5" s="10">
        <v>1</v>
      </c>
      <c r="T5" s="16" t="s">
        <v>30</v>
      </c>
      <c r="U5" s="16"/>
      <c r="V5" s="17" t="s">
        <v>31</v>
      </c>
      <c r="W5" s="18" t="s">
        <v>32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Lucknow2587</v>
      </c>
    </row>
    <row r="6" spans="1:32" ht="14.5" customHeight="1" x14ac:dyDescent="0.35">
      <c r="A6" s="10" t="s">
        <v>18</v>
      </c>
      <c r="B6" s="10">
        <v>270020645009</v>
      </c>
      <c r="C6" s="10" t="s">
        <v>19</v>
      </c>
      <c r="D6" s="10">
        <f t="shared" si="0"/>
        <v>5</v>
      </c>
      <c r="E6" s="10">
        <v>27</v>
      </c>
      <c r="F6" s="10" t="s">
        <v>20</v>
      </c>
      <c r="G6" s="10" t="s">
        <v>21</v>
      </c>
      <c r="H6" s="10">
        <v>4</v>
      </c>
      <c r="I6" s="10" t="s">
        <v>22</v>
      </c>
      <c r="J6" s="10" t="s">
        <v>23</v>
      </c>
      <c r="K6" s="11" t="s">
        <v>24</v>
      </c>
      <c r="L6" s="10" t="s">
        <v>25</v>
      </c>
      <c r="M6" s="10">
        <v>1675016468718</v>
      </c>
      <c r="N6" s="10">
        <v>1</v>
      </c>
      <c r="O6" s="10" t="s">
        <v>26</v>
      </c>
      <c r="P6" s="10">
        <v>1</v>
      </c>
      <c r="T6" s="16" t="s">
        <v>33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270020645009</v>
      </c>
      <c r="C7" s="10" t="s">
        <v>19</v>
      </c>
      <c r="D7" s="10">
        <f t="shared" si="0"/>
        <v>6</v>
      </c>
      <c r="E7" s="10">
        <v>1</v>
      </c>
      <c r="F7" s="10" t="s">
        <v>34</v>
      </c>
      <c r="G7" s="10" t="s">
        <v>35</v>
      </c>
      <c r="H7" s="10">
        <v>1</v>
      </c>
      <c r="I7" s="10" t="s">
        <v>36</v>
      </c>
      <c r="J7" s="10" t="s">
        <v>23</v>
      </c>
      <c r="K7" s="11" t="s">
        <v>37</v>
      </c>
      <c r="L7" s="10" t="s">
        <v>25</v>
      </c>
      <c r="M7" s="10">
        <v>1675361387825</v>
      </c>
      <c r="N7" s="10">
        <v>1</v>
      </c>
      <c r="O7" s="10" t="s">
        <v>26</v>
      </c>
      <c r="P7" s="10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" customHeight="1" x14ac:dyDescent="0.35">
      <c r="A8" s="10" t="s">
        <v>18</v>
      </c>
      <c r="B8" s="10">
        <v>270020645009</v>
      </c>
      <c r="C8" s="10" t="s">
        <v>19</v>
      </c>
      <c r="D8" s="10">
        <f t="shared" si="0"/>
        <v>7</v>
      </c>
      <c r="E8" s="10">
        <v>15</v>
      </c>
      <c r="F8" s="10" t="s">
        <v>20</v>
      </c>
      <c r="G8" s="10" t="s">
        <v>39</v>
      </c>
      <c r="H8" s="10">
        <v>1</v>
      </c>
      <c r="I8" s="10" t="s">
        <v>22</v>
      </c>
      <c r="J8" s="10" t="s">
        <v>23</v>
      </c>
      <c r="K8" s="11" t="s">
        <v>28</v>
      </c>
      <c r="L8" s="10" t="s">
        <v>25</v>
      </c>
      <c r="M8" s="10">
        <v>1676527610351</v>
      </c>
      <c r="N8" s="10">
        <v>1</v>
      </c>
      <c r="O8" s="10" t="s">
        <v>26</v>
      </c>
      <c r="P8" s="10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40</v>
      </c>
      <c r="AE8" s="26"/>
      <c r="AF8" s="10" cm="1">
        <f t="array" ref="AF8">IF(B2="","",_xlfn.UNIQUE(_xlfn._xlws.FILTER($B$2:$B$2034,$A$2:$A$2034=AF5)))</f>
        <v>270020645009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/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7912364-7E6A-4252-8E75-ABAA99092AE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Lucknow2587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2023-02-17T16:51:18Z</dcterms:created>
  <dcterms:modified xsi:type="dcterms:W3CDTF">2023-02-17T16:51:18Z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2023-02-17T16:51:18Z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ebe25fa6-fee1-4c10-ac62-135fea27c33b</vt:lpwstr>
  </property>
  <property fmtid="{D5CDD505-2E9C-101B-9397-08002B2CF9AE}" pid="8" name="MSIP_Label_3741da7a-79c1-417c-b408-16c0bfe99fca_ContentBits">
    <vt:lpwstr>0</vt:lpwstr>
  </property>
</Properties>
</file>