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C54FBC7-C838-425C-9B67-EDE0F0AFBB61}" xr6:coauthVersionLast="47" xr6:coauthVersionMax="47" xr10:uidLastSave="{00000000-0000-0000-0000-000000000000}"/>
  <bookViews>
    <workbookView xWindow="-110" yWindow="-110" windowWidth="19420" windowHeight="10420" xr2:uid="{8E6D0573-C7FA-4B14-B6EE-4CBFA6C82531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<sst xmlns="http://schemas.openxmlformats.org/spreadsheetml/2006/main" count="99" uniqueCount="56">
  <si>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</si>
  <si>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</si>
  <si>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</si>
  <si>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</si>
  <si>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</si>
  <si>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</si>
  <si>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</si>
  <si>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</si>
  <si>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</si>
  <si>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</si>
  <si>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</si>
  <si>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</si>
  <si>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</si>
  <si>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</si>
  <si>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</si>
  <si>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</si>
  <si>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</si>
  <si>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</si>
  <si>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Ludhiana388</t>
  </si>
  <si>
    <t>Upasana</t>
  </si>
  <si>
    <t>Disposable Diapers/Nappy Pads</t>
  </si>
  <si>
    <t>Super Cutes Wonder Pullup Medium 5-11kgs +  + 34</t>
  </si>
  <si>
    <t>NA(Others)</t>
  </si>
  <si>
    <t>Flipkart</t>
  </si>
  <si>
    <t>399.0</t>
  </si>
  <si>
    <t xml:space="preserve"> </t>
  </si>
  <si>
    <t>Punjab/Haryana</t>
  </si>
  <si>
    <t>Baby Cereals</t>
  </si>
  <si>
    <t>Cerelac Grains &amp; Fruits Stage 5 18-24 Months 300 G</t>
  </si>
  <si>
    <t>Carton Box</t>
  </si>
  <si>
    <t xml:space="preserve">D Mart / D Mart miniMax                        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</si>
  <si>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</si>
  <si>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</si>
  <si>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Ranjana</t>
  </si>
  <si>
    <t>Niine Small Diaper Pants +  + 86</t>
  </si>
  <si>
    <t>1149.0</t>
  </si>
  <si>
    <t>Karita Bhatti</t>
  </si>
  <si>
    <t>Pampers Happy SkinPants Medium Aloe Vera Lotion(7-12kg) +  + 34</t>
  </si>
  <si>
    <t xml:space="preserve">Others                        </t>
  </si>
  <si>
    <t>Select Member ID</t>
  </si>
  <si>
    <t/>
  </si>
  <si>
    <t>&lt;&lt;-- Click on left cell to select memberID</t>
  </si>
  <si>
    <t>Baby Wipes</t>
  </si>
  <si>
    <t>Johnson's Baby Skincare Wipes 72 N</t>
  </si>
  <si>
    <t>245.0</t>
  </si>
  <si>
    <t>Member Name</t>
  </si>
  <si>
    <t>Megha gill</t>
  </si>
  <si>
    <t>Mamy Poko Pants Medium (7-12)Kg 1 N</t>
  </si>
  <si>
    <t xml:space="preserve">Kirana                        </t>
  </si>
  <si>
    <t>12.0</t>
  </si>
  <si>
    <t>MeberID</t>
  </si>
  <si>
    <t>Rupali</t>
  </si>
  <si>
    <t>origami +  + 25</t>
  </si>
  <si>
    <t xml:space="preserve">Chemist                       </t>
  </si>
  <si>
    <t>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</si>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</sst>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1C24-1499-4568-84FE-87D0EDFC75CA}">
  <sheetPr codeName="Sheet26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160030225509</v>
      </c>
      <c r="C2" s="10" t="s">
        <v>19</v>
      </c>
      <c r="D2" s="10">
        <f t="shared" ref="D2:D8" si="0">IF(B2=B1,1+D1,1)</f>
        <v>1</v>
      </c>
      <c r="E2" s="10">
        <v>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1676363254727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160030225509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1676363254727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160030324809</v>
      </c>
      <c r="C4" s="10" t="s">
        <v>33</v>
      </c>
      <c r="D4" s="10">
        <f t="shared" si="0"/>
        <v>1</v>
      </c>
      <c r="E4" s="10">
        <v>14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1676441720070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160030326209</v>
      </c>
      <c r="C5" s="10" t="s">
        <v>36</v>
      </c>
      <c r="D5" s="10">
        <f t="shared" si="0"/>
        <v>1</v>
      </c>
      <c r="E5" s="10">
        <v>8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24</v>
      </c>
      <c r="L5" s="10" t="s">
        <v>25</v>
      </c>
      <c r="M5" s="10">
        <v>1676357737470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0" t="s">
        <v>18</v>
      </c>
      <c r="B6" s="10">
        <v>160030326209</v>
      </c>
      <c r="C6" s="10" t="s">
        <v>36</v>
      </c>
      <c r="D6" s="10">
        <f t="shared" si="0"/>
        <v>2</v>
      </c>
      <c r="E6" s="10">
        <v>13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38</v>
      </c>
      <c r="K6" s="11" t="s">
        <v>44</v>
      </c>
      <c r="L6" s="10" t="s">
        <v>25</v>
      </c>
      <c r="M6" s="10">
        <v>1676357737470</v>
      </c>
      <c r="N6" s="10">
        <v>2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160030425909</v>
      </c>
      <c r="C7" s="10" t="s">
        <v>46</v>
      </c>
      <c r="D7" s="10">
        <f t="shared" si="0"/>
        <v>1</v>
      </c>
      <c r="E7" s="10">
        <v>1</v>
      </c>
      <c r="F7" s="10" t="s">
        <v>20</v>
      </c>
      <c r="G7" s="10" t="s">
        <v>47</v>
      </c>
      <c r="H7" s="10">
        <v>12</v>
      </c>
      <c r="I7" s="10" t="s">
        <v>22</v>
      </c>
      <c r="J7" s="10" t="s">
        <v>48</v>
      </c>
      <c r="K7" s="11" t="s">
        <v>49</v>
      </c>
      <c r="L7" s="10" t="s">
        <v>25</v>
      </c>
      <c r="M7" s="10">
        <v>1675262320860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160030524009</v>
      </c>
      <c r="C8" s="10" t="s">
        <v>51</v>
      </c>
      <c r="D8" s="10">
        <f t="shared" si="0"/>
        <v>1</v>
      </c>
      <c r="E8" s="10">
        <v>13</v>
      </c>
      <c r="F8" s="10" t="s">
        <v>42</v>
      </c>
      <c r="G8" s="10" t="s">
        <v>52</v>
      </c>
      <c r="H8" s="10">
        <v>1</v>
      </c>
      <c r="I8" s="10" t="s">
        <v>22</v>
      </c>
      <c r="J8" s="10" t="s">
        <v>53</v>
      </c>
      <c r="K8" s="11" t="s">
        <v>54</v>
      </c>
      <c r="L8" s="10" t="s">
        <v>25</v>
      </c>
      <c r="M8" s="10">
        <v>1676447275992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2">IF(B2="","",_xlfn.UNIQUE(_xlfn._xlws.FILTER($B$2:$B$2034,$A$2:$A$2034=AF5)))</f>
        <v>160030225509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160030324809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160030326209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160030425909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160030524009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FD5BB5-F2EC-4379-8134-6D146F4FF2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2023-02-17T16:51:33Z</dcterms:created>
  <dcterms:modified xsi:type="dcterms:W3CDTF">2023-02-17T16:51:34Z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3265d997-b580-4fd4-9522-a742022ab5c2</vt:lpwstr>
  </property>
  <property fmtid="{D5CDD505-2E9C-101B-9397-08002B2CF9AE}" pid="8" name="MSIP_Label_3741da7a-79c1-417c-b408-16c0bfe99fca_ContentBits">
    <vt:lpwstr>0</vt:lpwstr>
  </property>
</Properties>
</file>