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BE7F082D-30F3-4C97-BB50-9BE19EC91617}" xr6:coauthVersionLast="47" xr6:coauthVersionMax="47" xr10:uidLastSave="{00000000-0000-0000-0000-000000000000}"/>
  <bookViews>
    <workbookView xWindow="-110" yWindow="-110" windowWidth="19420" windowHeight="10420" xr2:uid="{2214F6F9-EE06-48B0-BF18-AB7A5BAAF285}"/>
  </bookViews>
  <sheets>
    <sheet name="Mumbai219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D6" i="1"/>
  <c r="AF5" i="1"/>
  <c r="U1" i="1" s="1"/>
  <c r="D3" i="1"/>
  <c r="D4" i="1" s="1"/>
  <c r="D5" i="1" s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<sst xmlns="http://schemas.openxmlformats.org/spreadsheetml/2006/main" count="81" uniqueCount="47">
  <si>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</si>
  <si>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</si>
  <si>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</si>
  <si>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</si>
  <si>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</si>
  <si>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</si>
  <si>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</si>
  <si>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</si>
  <si>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</si>
  <si>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</si>
  <si>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</si>
  <si>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</si>
  <si>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</si>
  <si>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</si>
  <si>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</si>
  <si>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</si>
  <si>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</si>
  <si>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</si>
  <si>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Mumbai2190</t>
  </si>
  <si>
    <t>Nisha Rupesh Parmar</t>
  </si>
  <si>
    <t>Baby Massage Oil</t>
  </si>
  <si>
    <t>Himalaya Baby Massage Oil 100 M</t>
  </si>
  <si>
    <t>Plasticbottle (pet)</t>
  </si>
  <si>
    <t xml:space="preserve">Chemist                       </t>
  </si>
  <si>
    <t>115.0</t>
  </si>
  <si>
    <t xml:space="preserve"> </t>
  </si>
  <si>
    <t>Maharashtra</t>
  </si>
  <si>
    <t>Himalaya Baby Massage Oil 200 M</t>
  </si>
  <si>
    <t>200.0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</si>
  <si>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</si>
  <si>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Baby Shampoos /Conditioners</t>
  </si>
  <si>
    <t>Baby sebamed shampoo +  + 1</t>
  </si>
  <si>
    <t>427.0</t>
  </si>
  <si>
    <t>Disposable Diapers/Nappy Pads</t>
  </si>
  <si>
    <t>Little Angel Extra Dry Pants Small (0-7kg) +  + 56</t>
  </si>
  <si>
    <t>NA(Others)</t>
  </si>
  <si>
    <t>599.0</t>
  </si>
  <si>
    <t>Select Member ID</t>
  </si>
  <si>
    <t/>
  </si>
  <si>
    <t>&lt;&lt;-- Click on left cell to select memberID</t>
  </si>
  <si>
    <t>Rekha Darji</t>
  </si>
  <si>
    <t>Mothercare Quick Absorb Medium Pants 50 N</t>
  </si>
  <si>
    <t xml:space="preserve">Reliance Fresh                </t>
  </si>
  <si>
    <t>899.0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</si>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</sst>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AA017-BDC1-4402-AEDF-514F24449704}">
  <sheetPr codeName="Sheet26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Mumbai2190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150010339409</v>
      </c>
      <c r="C2" s="10" t="s">
        <v>19</v>
      </c>
      <c r="D2" s="10">
        <f t="shared" ref="D2:D6" si="0">IF(B2=B1,1+D1,1)</f>
        <v>1</v>
      </c>
      <c r="E2" s="10">
        <v>31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1676559111466</v>
      </c>
      <c r="N2" s="10">
        <v>2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150010339409</v>
      </c>
      <c r="C3" s="10" t="s">
        <v>19</v>
      </c>
      <c r="D3" s="10">
        <f t="shared" si="0"/>
        <v>2</v>
      </c>
      <c r="E3" s="10">
        <v>31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1676559111466</v>
      </c>
      <c r="N3" s="10">
        <v>3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150010339409</v>
      </c>
      <c r="C4" s="10" t="s">
        <v>19</v>
      </c>
      <c r="D4" s="10">
        <f t="shared" si="0"/>
        <v>3</v>
      </c>
      <c r="E4" s="10">
        <v>31</v>
      </c>
      <c r="F4" s="10" t="s">
        <v>30</v>
      </c>
      <c r="G4" s="10" t="s">
        <v>31</v>
      </c>
      <c r="H4" s="10">
        <v>1</v>
      </c>
      <c r="I4" s="10" t="s">
        <v>22</v>
      </c>
      <c r="J4" s="10" t="s">
        <v>23</v>
      </c>
      <c r="K4" s="11" t="s">
        <v>32</v>
      </c>
      <c r="L4" s="10" t="s">
        <v>25</v>
      </c>
      <c r="M4" s="10">
        <v>1676559111466</v>
      </c>
      <c r="N4" s="10">
        <v>4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150010339409</v>
      </c>
      <c r="C5" s="10" t="s">
        <v>19</v>
      </c>
      <c r="D5" s="10">
        <f t="shared" si="0"/>
        <v>4</v>
      </c>
      <c r="E5" s="10">
        <v>31</v>
      </c>
      <c r="F5" s="10" t="s">
        <v>33</v>
      </c>
      <c r="G5" s="10" t="s">
        <v>34</v>
      </c>
      <c r="H5" s="10">
        <v>1</v>
      </c>
      <c r="I5" s="10" t="s">
        <v>35</v>
      </c>
      <c r="J5" s="10" t="s">
        <v>23</v>
      </c>
      <c r="K5" s="11" t="s">
        <v>36</v>
      </c>
      <c r="L5" s="10" t="s">
        <v>25</v>
      </c>
      <c r="M5" s="10">
        <v>1676559111466</v>
      </c>
      <c r="N5" s="10">
        <v>1</v>
      </c>
      <c r="O5" s="10" t="s">
        <v>26</v>
      </c>
      <c r="P5" s="10">
        <v>1</v>
      </c>
      <c r="T5" s="16" t="s">
        <v>37</v>
      </c>
      <c r="U5" s="16"/>
      <c r="V5" s="17" t="s">
        <v>38</v>
      </c>
      <c r="W5" s="18" t="s">
        <v>39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Mumbai2190</v>
      </c>
    </row>
    <row r="6" spans="1:32" ht="14.5" customHeight="1" x14ac:dyDescent="0.35">
      <c r="A6" s="10" t="s">
        <v>18</v>
      </c>
      <c r="B6" s="10">
        <v>150010637709</v>
      </c>
      <c r="C6" s="10" t="s">
        <v>40</v>
      </c>
      <c r="D6" s="10">
        <f t="shared" si="0"/>
        <v>1</v>
      </c>
      <c r="E6" s="10">
        <v>25</v>
      </c>
      <c r="F6" s="10" t="s">
        <v>33</v>
      </c>
      <c r="G6" s="10" t="s">
        <v>41</v>
      </c>
      <c r="H6" s="10">
        <v>1</v>
      </c>
      <c r="I6" s="10" t="s">
        <v>35</v>
      </c>
      <c r="J6" s="10" t="s">
        <v>42</v>
      </c>
      <c r="K6" s="11" t="s">
        <v>43</v>
      </c>
      <c r="L6" s="10" t="s">
        <v>25</v>
      </c>
      <c r="M6" s="10">
        <v>1674672070148</v>
      </c>
      <c r="N6" s="10">
        <v>1</v>
      </c>
      <c r="O6" s="10" t="s">
        <v>26</v>
      </c>
      <c r="P6" s="10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45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46</v>
      </c>
      <c r="AE8" s="26"/>
      <c r="AF8" s="10" cm="1">
        <f t="array" ref="AF8:AF9">IF(B2="","",_xlfn.UNIQUE(_xlfn._xlws.FILTER($B$2:$B$2034,$A$2:$A$2034=AF5)))</f>
        <v>150010339409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150010637709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B8F05100-856E-4E84-9069-8D1EA58546F8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Mumbai2190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2023-02-17T16:51:35Z</dcterms:created>
  <dcterms:modified xsi:type="dcterms:W3CDTF">2023-02-17T16:51:36Z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2023-02-17T16:51:36Z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50613cd9-90f3-4eb6-9078-604be8a2225a</vt:lpwstr>
  </property>
  <property fmtid="{D5CDD505-2E9C-101B-9397-08002B2CF9AE}" pid="8" name="MSIP_Label_3741da7a-79c1-417c-b408-16c0bfe99fca_ContentBits">
    <vt:lpwstr>0</vt:lpwstr>
  </property>
</Properties>
</file>