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6455EC4A-8744-4A89-88F9-A12C91395493}" xr6:coauthVersionLast="47" xr6:coauthVersionMax="47" xr10:uidLastSave="{00000000-0000-0000-0000-000000000000}"/>
  <bookViews>
    <workbookView xWindow="-110" yWindow="-110" windowWidth="19420" windowHeight="10420" xr2:uid="{C4E662E0-839E-43D8-9409-85ED21D269B6}"/>
  </bookViews>
  <sheets>
    <sheet name="Nagpur6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<sst xmlns="http://schemas.openxmlformats.org/spreadsheetml/2006/main" count="89" uniqueCount="56">
  <si>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</si>
  <si>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</si>
  <si>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</si>
  <si>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</si>
  <si>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</si>
  <si>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</si>
  <si>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</si>
  <si>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</si>
  <si>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</si>
  <si>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</si>
  <si>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</si>
  <si>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</si>
  <si>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</si>
  <si>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</si>
  <si>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</si>
  <si>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</si>
  <si>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</si>
  <si>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</si>
  <si>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Nagpur616</t>
  </si>
  <si>
    <t>Payal Chandankhede</t>
  </si>
  <si>
    <t>Baby Cereals</t>
  </si>
  <si>
    <t>Cerelac Multigrain &amp; Fruit Stage 4 12 Months+ 300 G</t>
  </si>
  <si>
    <t>Carton Box</t>
  </si>
  <si>
    <t>Apollo Pharmacy</t>
  </si>
  <si>
    <t>330.0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</si>
  <si>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</si>
  <si>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</si>
  <si>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</si>
  <si>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Harsha Subhash Milmile</t>
  </si>
  <si>
    <t>Disposable Diapers/Nappy Pads</t>
  </si>
  <si>
    <t>Mylo baby +  + 1</t>
  </si>
  <si>
    <t>NA(Others)</t>
  </si>
  <si>
    <t>Online Shopping</t>
  </si>
  <si>
    <t>32.0</t>
  </si>
  <si>
    <t>Pooja Sagar Sharma</t>
  </si>
  <si>
    <t>Baby Powders</t>
  </si>
  <si>
    <t>Himalaya Baby Powder 400 G</t>
  </si>
  <si>
    <t>Plasticbottle (pet)</t>
  </si>
  <si>
    <t xml:space="preserve">Chemist                       </t>
  </si>
  <si>
    <t>290.0</t>
  </si>
  <si>
    <t>Select Member ID</t>
  </si>
  <si>
    <t/>
  </si>
  <si>
    <t>&lt;&lt;-- Click on left cell to select memberID</t>
  </si>
  <si>
    <t>Pooja Mukul Khadse</t>
  </si>
  <si>
    <t>Little Angel Popular Pants Large( 8-14Kg ) 1 N</t>
  </si>
  <si>
    <t>14.0</t>
  </si>
  <si>
    <t>Member Name</t>
  </si>
  <si>
    <t>Mamta Nikhil Gawai</t>
  </si>
  <si>
    <t>Baby Bar Soaps / Liquid Soaps</t>
  </si>
  <si>
    <t>Johnson's Baby 50 G</t>
  </si>
  <si>
    <t>94.0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</si>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</sst>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C575B0A-3611-4D11-962E-4C5B56FD016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69786-7F3E-4A71-8500-8B2AE117353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Nagpur616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150030249609</v>
      </c>
      <c r="C2" s="15" t="s">
        <v>19</v>
      </c>
      <c r="D2" s="16">
        <f t="shared" ref="D2:D7" si="0">IF(B2=B1,1+D1,1)</f>
        <v>1</v>
      </c>
      <c r="E2" s="16">
        <v>10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1728632392776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150030249609</v>
      </c>
      <c r="C3" s="15" t="s">
        <v>19</v>
      </c>
      <c r="D3" s="16">
        <f t="shared" si="0"/>
        <v>2</v>
      </c>
      <c r="E3" s="16">
        <v>10</v>
      </c>
      <c r="F3" s="15" t="s">
        <v>20</v>
      </c>
      <c r="G3" s="15" t="s">
        <v>21</v>
      </c>
      <c r="H3" s="16">
        <v>2</v>
      </c>
      <c r="I3" s="15" t="s">
        <v>22</v>
      </c>
      <c r="J3" s="15" t="s">
        <v>23</v>
      </c>
      <c r="K3" s="17" t="s">
        <v>24</v>
      </c>
      <c r="L3" s="15" t="s">
        <v>25</v>
      </c>
      <c r="M3" s="15" t="s">
        <v>26</v>
      </c>
      <c r="N3" s="15">
        <v>1728632635337</v>
      </c>
      <c r="O3" s="16">
        <v>1</v>
      </c>
      <c r="P3" s="15">
        <v>2</v>
      </c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150030344209</v>
      </c>
      <c r="C4" s="15" t="s">
        <v>28</v>
      </c>
      <c r="D4" s="16">
        <f t="shared" si="0"/>
        <v>1</v>
      </c>
      <c r="E4" s="16">
        <v>25</v>
      </c>
      <c r="F4" s="15" t="s">
        <v>29</v>
      </c>
      <c r="G4" s="15" t="s">
        <v>30</v>
      </c>
      <c r="H4" s="16">
        <v>1</v>
      </c>
      <c r="I4" s="15" t="s">
        <v>31</v>
      </c>
      <c r="J4" s="15" t="s">
        <v>32</v>
      </c>
      <c r="K4" s="17" t="s">
        <v>33</v>
      </c>
      <c r="L4" s="15" t="s">
        <v>25</v>
      </c>
      <c r="M4" s="15" t="s">
        <v>26</v>
      </c>
      <c r="N4" s="15">
        <v>1729170473372</v>
      </c>
      <c r="O4" s="16">
        <v>4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150030346809</v>
      </c>
      <c r="C5" s="15" t="s">
        <v>34</v>
      </c>
      <c r="D5" s="16">
        <f t="shared" si="0"/>
        <v>1</v>
      </c>
      <c r="E5" s="16">
        <v>3</v>
      </c>
      <c r="F5" s="15" t="s">
        <v>35</v>
      </c>
      <c r="G5" s="15" t="s">
        <v>36</v>
      </c>
      <c r="H5" s="16">
        <v>1</v>
      </c>
      <c r="I5" s="15" t="s">
        <v>37</v>
      </c>
      <c r="J5" s="15" t="s">
        <v>38</v>
      </c>
      <c r="K5" s="17" t="s">
        <v>39</v>
      </c>
      <c r="L5" s="15" t="s">
        <v>25</v>
      </c>
      <c r="M5" s="15" t="s">
        <v>26</v>
      </c>
      <c r="N5" s="15">
        <v>1728992721440</v>
      </c>
      <c r="O5" s="16">
        <v>1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Nagpur616</v>
      </c>
    </row>
    <row r="6" spans="1:32" ht="12.5" customHeight="1" x14ac:dyDescent="0.35">
      <c r="A6" s="14" t="s">
        <v>18</v>
      </c>
      <c r="B6" s="14">
        <v>150030443909</v>
      </c>
      <c r="C6" s="15" t="s">
        <v>43</v>
      </c>
      <c r="D6" s="16">
        <f t="shared" si="0"/>
        <v>1</v>
      </c>
      <c r="E6" s="16">
        <v>11</v>
      </c>
      <c r="F6" s="15" t="s">
        <v>29</v>
      </c>
      <c r="G6" s="15" t="s">
        <v>44</v>
      </c>
      <c r="H6" s="16">
        <v>2</v>
      </c>
      <c r="I6" s="15" t="s">
        <v>31</v>
      </c>
      <c r="J6" s="15" t="s">
        <v>38</v>
      </c>
      <c r="K6" s="17" t="s">
        <v>45</v>
      </c>
      <c r="L6" s="15" t="s">
        <v>25</v>
      </c>
      <c r="M6" s="15" t="s">
        <v>26</v>
      </c>
      <c r="N6" s="15">
        <v>1728666289249</v>
      </c>
      <c r="O6" s="16">
        <v>1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150030747909</v>
      </c>
      <c r="C7" s="15" t="s">
        <v>47</v>
      </c>
      <c r="D7" s="16">
        <f t="shared" si="0"/>
        <v>1</v>
      </c>
      <c r="E7" s="16">
        <v>9</v>
      </c>
      <c r="F7" s="15" t="s">
        <v>48</v>
      </c>
      <c r="G7" s="15" t="s">
        <v>49</v>
      </c>
      <c r="H7" s="16">
        <v>1</v>
      </c>
      <c r="I7" s="15" t="s">
        <v>31</v>
      </c>
      <c r="J7" s="15" t="s">
        <v>23</v>
      </c>
      <c r="K7" s="17" t="s">
        <v>50</v>
      </c>
      <c r="L7" s="15">
        <v>171211640</v>
      </c>
      <c r="M7" s="15" t="s">
        <v>26</v>
      </c>
      <c r="N7" s="15">
        <v>1728536417078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29" customFormat="1" ht="27.5" customHeight="1" x14ac:dyDescent="0.35">
      <c r="S8" s="30"/>
      <c r="T8" s="31" t="s">
        <v>52</v>
      </c>
      <c r="U8" s="32" t="s">
        <v>53</v>
      </c>
      <c r="V8" s="32" t="s">
        <v>5</v>
      </c>
      <c r="W8" s="32" t="s">
        <v>6</v>
      </c>
      <c r="X8" s="32" t="s">
        <v>54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55</v>
      </c>
      <c r="AE8" s="34"/>
      <c r="AF8" s="35" cm="1">
        <f t="array" ref="AF8:AF12">IF(B2="","",_xlfn.UNIQUE(_xlfn._xlws.FILTER($B$2:$B$2034,$A$2:$A$2034=AF5)))</f>
        <v>150030249609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150030344209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150030346809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>
        <v>150030443909</v>
      </c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>
        <v>150030747909</v>
      </c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E139FE-F77B-4C98-A34B-5C1514A870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2024-10-18T08:33:10Z</dcterms:created>
  <dcterms:modified xsi:type="dcterms:W3CDTF">2024-10-18T08:33:11Z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d66edb93-5697-439b-9b05-6b1d6442d25b</vt:lpwstr>
  </property>
  <property fmtid="{D5CDD505-2E9C-101B-9397-08002B2CF9AE}" pid="8" name="MSIP_Label_3741da7a-79c1-417c-b408-16c0bfe99fca_ContentBits">
    <vt:lpwstr>0</vt:lpwstr>
  </property>
</Properties>
</file>