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1EA13E8-DE28-41B7-B5B8-7D1CF28E4A70}" xr6:coauthVersionLast="47" xr6:coauthVersionMax="47" xr10:uidLastSave="{00000000-0000-0000-0000-000000000000}"/>
  <bookViews>
    <workbookView xWindow="-110" yWindow="-110" windowWidth="19420" windowHeight="10420" xr2:uid="{DB6D62E6-8E89-48F3-ADC5-D3FB181CB190}"/>
  </bookViews>
  <sheets>
    <sheet name="Patna22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5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<sst xmlns="http://schemas.openxmlformats.org/spreadsheetml/2006/main" count="72" uniqueCount="47">
  <si>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</si>
  <si>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</si>
  <si>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</si>
  <si>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</si>
  <si>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</si>
  <si>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</si>
  <si>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</si>
  <si>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</si>
  <si>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</si>
  <si>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</si>
  <si>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</si>
  <si>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</si>
  <si>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</si>
  <si>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</si>
  <si>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</si>
  <si>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</si>
  <si>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</si>
  <si>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</si>
  <si>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Patna2260</t>
  </si>
  <si>
    <t>Shivani sinha</t>
  </si>
  <si>
    <t>Baby Cereals</t>
  </si>
  <si>
    <t>Cerelac 18-24M 5 Grains &amp; Vegetable 300 G</t>
  </si>
  <si>
    <t>Carton Box</t>
  </si>
  <si>
    <t xml:space="preserve">Chemist                       </t>
  </si>
  <si>
    <t>339.0</t>
  </si>
  <si>
    <t xml:space="preserve"> </t>
  </si>
  <si>
    <t>Yes</t>
  </si>
  <si>
    <t>Baby Massage Oil</t>
  </si>
  <si>
    <t>Dabur Lal Tail 100 M</t>
  </si>
  <si>
    <t>Plasticbottle (pet)</t>
  </si>
  <si>
    <t xml:space="preserve">Kirana                        </t>
  </si>
  <si>
    <t>135.0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</si>
  <si>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</si>
  <si>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Munni Kumari</t>
  </si>
  <si>
    <t>Disposable Diapers/Nappy Pads</t>
  </si>
  <si>
    <t>Mamy Poko Pants Standard Small 1 N</t>
  </si>
  <si>
    <t>NA(Others)</t>
  </si>
  <si>
    <t>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</si>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</sst>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A51B017-0652-4794-BC63-14223841BB4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2F54-D37A-4272-8C4D-A71B961FD28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Patna2260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180040271909</v>
      </c>
      <c r="C2" s="15" t="s">
        <v>19</v>
      </c>
      <c r="D2" s="16">
        <f t="shared" ref="D2:D5" si="0">IF(B2=B1,1+D1,1)</f>
        <v>1</v>
      </c>
      <c r="E2" s="16">
        <v>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1729222700549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180040271909</v>
      </c>
      <c r="C3" s="15" t="s">
        <v>19</v>
      </c>
      <c r="D3" s="16">
        <f t="shared" si="0"/>
        <v>2</v>
      </c>
      <c r="E3" s="16">
        <v>8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1729222700549</v>
      </c>
      <c r="O3" s="16">
        <v>2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180040771809</v>
      </c>
      <c r="C4" s="15" t="s">
        <v>33</v>
      </c>
      <c r="D4" s="16">
        <f t="shared" si="0"/>
        <v>1</v>
      </c>
      <c r="E4" s="16">
        <v>3</v>
      </c>
      <c r="F4" s="15" t="s">
        <v>34</v>
      </c>
      <c r="G4" s="15" t="s">
        <v>35</v>
      </c>
      <c r="H4" s="16">
        <v>5</v>
      </c>
      <c r="I4" s="15" t="s">
        <v>36</v>
      </c>
      <c r="J4" s="15" t="s">
        <v>30</v>
      </c>
      <c r="K4" s="17" t="s">
        <v>37</v>
      </c>
      <c r="L4" s="15" t="s">
        <v>25</v>
      </c>
      <c r="M4" s="15" t="s">
        <v>26</v>
      </c>
      <c r="N4" s="15">
        <v>1729168410481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180040771809</v>
      </c>
      <c r="C5" s="15" t="s">
        <v>33</v>
      </c>
      <c r="D5" s="16">
        <f t="shared" si="0"/>
        <v>2</v>
      </c>
      <c r="E5" s="16">
        <v>11</v>
      </c>
      <c r="F5" s="15" t="s">
        <v>34</v>
      </c>
      <c r="G5" s="15" t="s">
        <v>35</v>
      </c>
      <c r="H5" s="16">
        <v>5</v>
      </c>
      <c r="I5" s="15" t="s">
        <v>36</v>
      </c>
      <c r="J5" s="15" t="s">
        <v>30</v>
      </c>
      <c r="K5" s="17" t="s">
        <v>37</v>
      </c>
      <c r="L5" s="15" t="s">
        <v>25</v>
      </c>
      <c r="M5" s="15" t="s">
        <v>26</v>
      </c>
      <c r="N5" s="15">
        <v>1729168410481</v>
      </c>
      <c r="O5" s="16">
        <v>2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Patna2260</v>
      </c>
    </row>
    <row r="6" spans="1:32" ht="14.5" x14ac:dyDescent="0.35">
      <c r="S6" s="21"/>
      <c r="T6" s="22" t="s">
        <v>41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42</v>
      </c>
    </row>
    <row r="8" spans="1:32" s="29" customFormat="1" ht="27.5" customHeight="1" x14ac:dyDescent="0.35">
      <c r="S8" s="30"/>
      <c r="T8" s="31" t="s">
        <v>43</v>
      </c>
      <c r="U8" s="32" t="s">
        <v>44</v>
      </c>
      <c r="V8" s="32" t="s">
        <v>5</v>
      </c>
      <c r="W8" s="32" t="s">
        <v>6</v>
      </c>
      <c r="X8" s="32" t="s">
        <v>45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46</v>
      </c>
      <c r="AE8" s="34"/>
      <c r="AF8" s="35" cm="1">
        <f t="array" ref="AF8:AF9">IF(B2="","",_xlfn.UNIQUE(_xlfn._xlws.FILTER($B$2:$B$2034,$A$2:$A$2034=AF5)))</f>
        <v>180040271909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180040771809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3EDF5B-955C-4151-A0CB-BD8B9E7A9C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2024-10-18T08:33:38Z</dcterms:created>
  <dcterms:modified xsi:type="dcterms:W3CDTF">2024-10-18T08:33:39Z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893e4f00-f203-4442-a0c6-a4992bad467e</vt:lpwstr>
  </property>
  <property fmtid="{D5CDD505-2E9C-101B-9397-08002B2CF9AE}" pid="8" name="MSIP_Label_3741da7a-79c1-417c-b408-16c0bfe99fca_ContentBits">
    <vt:lpwstr>0</vt:lpwstr>
  </property>
</Properties>
</file>