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6A566D4-4D1F-4E53-8E33-EB5075790D7A}" xr6:coauthVersionLast="47" xr6:coauthVersionMax="47" xr10:uidLastSave="{00000000-0000-0000-0000-000000000000}"/>
  <bookViews>
    <workbookView xWindow="-110" yWindow="-110" windowWidth="19420" windowHeight="10420" xr2:uid="{A88B9944-FAA5-4C98-AC7A-7DAC08F8A3BD}"/>
  </bookViews>
  <sheets>
    <sheet name="Pune10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<sst xmlns="http://schemas.openxmlformats.org/spreadsheetml/2006/main" count="90" uniqueCount="53">
  <si>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</si>
  <si>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</si>
  <si>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</si>
  <si>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</si>
  <si>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</si>
  <si>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</si>
  <si>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</si>
  <si>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</si>
  <si>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</si>
  <si>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</si>
  <si>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</si>
  <si>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</si>
  <si>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</si>
  <si>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</si>
  <si>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</si>
  <si>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</si>
  <si>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</si>
  <si>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</si>
  <si>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Pune1095</t>
  </si>
  <si>
    <t>Priti Adarsh Nagmode</t>
  </si>
  <si>
    <t xml:space="preserve">Baby Hair Oils </t>
  </si>
  <si>
    <t>Parachute 100% Pure Coconut Oil (Plastic Jar) 50 M</t>
  </si>
  <si>
    <t>Plastic Can</t>
  </si>
  <si>
    <t xml:space="preserve">Kirana                        </t>
  </si>
  <si>
    <t>20.0</t>
  </si>
  <si>
    <t xml:space="preserve"> </t>
  </si>
  <si>
    <t>Yes</t>
  </si>
  <si>
    <t>Rupali Rajkumar bhise</t>
  </si>
  <si>
    <t>Baby Bar Soaps / Liquid Soaps</t>
  </si>
  <si>
    <t>Himalaya Baby Soap 75 G</t>
  </si>
  <si>
    <t>NA(Others)</t>
  </si>
  <si>
    <t xml:space="preserve">Chemist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</si>
  <si>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</si>
  <si>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</si>
  <si>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Tahreem Mujawar</t>
  </si>
  <si>
    <t>Baby Powders</t>
  </si>
  <si>
    <t>Himalaya Baby Powder 50 G</t>
  </si>
  <si>
    <t>Plastic Jar</t>
  </si>
  <si>
    <t>Apollo Pharmacy</t>
  </si>
  <si>
    <t>55.0</t>
  </si>
  <si>
    <t>Rajshree Basavraj Patil</t>
  </si>
  <si>
    <t>Select Member ID</t>
  </si>
  <si>
    <t/>
  </si>
  <si>
    <t>&lt;&lt;-- Click on left cell to select memberID</t>
  </si>
  <si>
    <t>Member Name</t>
  </si>
  <si>
    <t>Jyoti sandip Bansode</t>
  </si>
  <si>
    <t>Plasticbottle (pet)</t>
  </si>
  <si>
    <t>50.0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</si>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</sst>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B1FF07-AC1D-403B-AFB7-A664E2C2816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9954-B14E-4A9E-AFF6-6D9F3F577DD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Pune1095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150050338409</v>
      </c>
      <c r="C2" s="15" t="s">
        <v>19</v>
      </c>
      <c r="D2" s="16">
        <f t="shared" ref="D2:D7" si="0">IF(B2=B1,1+D1,1)</f>
        <v>1</v>
      </c>
      <c r="E2" s="16">
        <v>8</v>
      </c>
      <c r="F2" s="15" t="s">
        <v>20</v>
      </c>
      <c r="G2" s="15" t="s">
        <v>21</v>
      </c>
      <c r="H2" s="16">
        <v>5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1728439234599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150050338709</v>
      </c>
      <c r="C3" s="15" t="s">
        <v>27</v>
      </c>
      <c r="D3" s="16">
        <f t="shared" si="0"/>
        <v>1</v>
      </c>
      <c r="E3" s="16">
        <v>10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1728917835757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150050340809</v>
      </c>
      <c r="C4" s="15" t="s">
        <v>34</v>
      </c>
      <c r="D4" s="16">
        <f t="shared" si="0"/>
        <v>1</v>
      </c>
      <c r="E4" s="16">
        <v>14</v>
      </c>
      <c r="F4" s="15" t="s">
        <v>35</v>
      </c>
      <c r="G4" s="15" t="s">
        <v>36</v>
      </c>
      <c r="H4" s="16">
        <v>3</v>
      </c>
      <c r="I4" s="15" t="s">
        <v>37</v>
      </c>
      <c r="J4" s="15" t="s">
        <v>38</v>
      </c>
      <c r="K4" s="17" t="s">
        <v>39</v>
      </c>
      <c r="L4" s="15" t="s">
        <v>25</v>
      </c>
      <c r="M4" s="15" t="s">
        <v>26</v>
      </c>
      <c r="N4" s="15">
        <v>1728918500008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150050340909</v>
      </c>
      <c r="C5" s="15" t="s">
        <v>40</v>
      </c>
      <c r="D5" s="16">
        <f t="shared" si="0"/>
        <v>1</v>
      </c>
      <c r="E5" s="16">
        <v>10</v>
      </c>
      <c r="F5" s="15" t="s">
        <v>28</v>
      </c>
      <c r="G5" s="15" t="s">
        <v>29</v>
      </c>
      <c r="H5" s="16">
        <v>1</v>
      </c>
      <c r="I5" s="15" t="s">
        <v>30</v>
      </c>
      <c r="J5" s="15" t="s">
        <v>31</v>
      </c>
      <c r="K5" s="17" t="s">
        <v>32</v>
      </c>
      <c r="L5" s="15" t="s">
        <v>25</v>
      </c>
      <c r="M5" s="15" t="s">
        <v>26</v>
      </c>
      <c r="N5" s="15">
        <v>1728918814199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Pune1095</v>
      </c>
    </row>
    <row r="6" spans="1:32" ht="12.5" customHeight="1" x14ac:dyDescent="0.35">
      <c r="A6" s="14" t="s">
        <v>18</v>
      </c>
      <c r="B6" s="14">
        <v>150050340909</v>
      </c>
      <c r="C6" s="15" t="s">
        <v>40</v>
      </c>
      <c r="D6" s="16">
        <f t="shared" si="0"/>
        <v>2</v>
      </c>
      <c r="E6" s="16">
        <v>10</v>
      </c>
      <c r="F6" s="15" t="s">
        <v>28</v>
      </c>
      <c r="G6" s="15" t="s">
        <v>29</v>
      </c>
      <c r="H6" s="16">
        <v>1</v>
      </c>
      <c r="I6" s="15" t="s">
        <v>30</v>
      </c>
      <c r="J6" s="15" t="s">
        <v>31</v>
      </c>
      <c r="K6" s="17" t="s">
        <v>32</v>
      </c>
      <c r="L6" s="15" t="s">
        <v>25</v>
      </c>
      <c r="M6" s="15" t="s">
        <v>26</v>
      </c>
      <c r="N6" s="15">
        <v>1728918953748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150050737909</v>
      </c>
      <c r="C7" s="15" t="s">
        <v>45</v>
      </c>
      <c r="D7" s="16">
        <f t="shared" si="0"/>
        <v>1</v>
      </c>
      <c r="E7" s="16">
        <v>10</v>
      </c>
      <c r="F7" s="15" t="s">
        <v>35</v>
      </c>
      <c r="G7" s="15" t="s">
        <v>36</v>
      </c>
      <c r="H7" s="16">
        <v>1</v>
      </c>
      <c r="I7" s="15" t="s">
        <v>46</v>
      </c>
      <c r="J7" s="15" t="s">
        <v>31</v>
      </c>
      <c r="K7" s="17" t="s">
        <v>47</v>
      </c>
      <c r="L7" s="15" t="s">
        <v>25</v>
      </c>
      <c r="M7" s="15" t="s">
        <v>26</v>
      </c>
      <c r="N7" s="15">
        <v>1728918550816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29" customFormat="1" ht="27.5" customHeight="1" x14ac:dyDescent="0.35">
      <c r="S8" s="30"/>
      <c r="T8" s="31" t="s">
        <v>49</v>
      </c>
      <c r="U8" s="32" t="s">
        <v>50</v>
      </c>
      <c r="V8" s="32" t="s">
        <v>5</v>
      </c>
      <c r="W8" s="32" t="s">
        <v>6</v>
      </c>
      <c r="X8" s="32" t="s">
        <v>51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52</v>
      </c>
      <c r="AE8" s="34"/>
      <c r="AF8" s="35" cm="1">
        <f t="array" ref="AF8:AF12">IF(B2="","",_xlfn.UNIQUE(_xlfn._xlws.FILTER($B$2:$B$2034,$A$2:$A$2034=AF5)))</f>
        <v>150050338409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150050338709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150050340809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150050340909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>
        <v>150050737909</v>
      </c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6576F4-234A-47B6-93C4-DDE76297EF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2024-10-18T08:34:18Z</dcterms:created>
  <dcterms:modified xsi:type="dcterms:W3CDTF">2024-10-18T08:34:18Z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cd5703f3-45b8-4238-82e3-e7641e7b6f3c</vt:lpwstr>
  </property>
  <property fmtid="{D5CDD505-2E9C-101B-9397-08002B2CF9AE}" pid="8" name="MSIP_Label_3741da7a-79c1-417c-b408-16c0bfe99fca_ContentBits">
    <vt:lpwstr>0</vt:lpwstr>
  </property>
</Properties>
</file>