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2979206-AEAA-4714-A50F-48C902C38B7E}" xr6:coauthVersionLast="47" xr6:coauthVersionMax="47" xr10:uidLastSave="{00000000-0000-0000-0000-000000000000}"/>
  <bookViews>
    <workbookView xWindow="-110" yWindow="-110" windowWidth="19420" windowHeight="10420" xr2:uid="{DF90F082-BE5E-4099-8851-F58183D9DE05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0" i="1"/>
  <c r="D11" i="1" s="1"/>
  <c r="D12" i="1" s="1"/>
  <c r="T9" i="1"/>
  <c r="T9" i="1" a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<sst xmlns="http://schemas.openxmlformats.org/spreadsheetml/2006/main" count="171" uniqueCount="75">
  <si>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</si>
  <si>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</si>
  <si>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</si>
  <si>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</si>
  <si>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</si>
  <si>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</si>
  <si>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</si>
  <si>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</si>
  <si>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</si>
  <si>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</si>
  <si>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</si>
  <si>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</si>
  <si>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</si>
  <si>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</si>
  <si>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</si>
  <si>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</si>
  <si>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</si>
  <si>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</si>
  <si>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</si>
  <si>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</si>
  <si>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Massage Oil</t>
  </si>
  <si>
    <t>Himalaya Baby Massage Oil 50 M</t>
  </si>
  <si>
    <t>Plasticbottle (pet)</t>
  </si>
  <si>
    <t xml:space="preserve">Kirana                        </t>
  </si>
  <si>
    <t>55.0</t>
  </si>
  <si>
    <t xml:space="preserve"> </t>
  </si>
  <si>
    <t>Yes</t>
  </si>
  <si>
    <t>Purvani ben</t>
  </si>
  <si>
    <t>Baby Lotions</t>
  </si>
  <si>
    <t>Himalaya Baby Lotion 200 M</t>
  </si>
  <si>
    <t xml:space="preserve">Others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</si>
  <si>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</si>
  <si>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</si>
  <si>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Avani viki Kumar</t>
  </si>
  <si>
    <t>Figaro Olive Oil 100 M</t>
  </si>
  <si>
    <t>Pump Bottle</t>
  </si>
  <si>
    <t>Apollo Pharmacy</t>
  </si>
  <si>
    <t>165.0</t>
  </si>
  <si>
    <t>Disposable Diapers/Nappy Pads</t>
  </si>
  <si>
    <t>Babyhug Dry Pants M 1 N</t>
  </si>
  <si>
    <t>NA(Others)</t>
  </si>
  <si>
    <t xml:space="preserve">Chemist                       </t>
  </si>
  <si>
    <t>12.0</t>
  </si>
  <si>
    <t>Select Member ID</t>
  </si>
  <si>
    <t/>
  </si>
  <si>
    <t>&lt;&lt;-- Click on left cell to select memberID</t>
  </si>
  <si>
    <t>Pampers Happy SkinPants Medium Aloe Vera Lotion(7-12kg) 1 N</t>
  </si>
  <si>
    <t>Member Name</t>
  </si>
  <si>
    <t>Usha Ben Sanjay bhai solanki</t>
  </si>
  <si>
    <t>Baby Bar Soaps / Liquid Soaps</t>
  </si>
  <si>
    <t>Dove Baby Rich Moisture Soap 75 G</t>
  </si>
  <si>
    <t>27.0</t>
  </si>
  <si>
    <t>MeberID</t>
  </si>
  <si>
    <t>Dove Baby Rich Moisture Soap 50 G</t>
  </si>
  <si>
    <t>24.0</t>
  </si>
  <si>
    <t xml:space="preserve">CSD Canteen                   </t>
  </si>
  <si>
    <t>Chandrika Mayurbhai Solanki</t>
  </si>
  <si>
    <t>Himalaya Gentle Baby Soap +  + 50</t>
  </si>
  <si>
    <t>35.0</t>
  </si>
  <si>
    <t>Baby Powders</t>
  </si>
  <si>
    <t>Himalaya Baby Powder 50 G</t>
  </si>
  <si>
    <t>Plastic Jar</t>
  </si>
  <si>
    <t>50.0</t>
  </si>
  <si>
    <t>13.0</t>
  </si>
  <si>
    <t>Meenaben Hiren Kumar kapdiya</t>
  </si>
  <si>
    <t>vaseline deep moisture +  + 90</t>
  </si>
  <si>
    <t>85.0</t>
  </si>
  <si>
    <t>Bhartiben</t>
  </si>
  <si>
    <t>Himalaya Baby Extra Moisturizing Bar 75 G</t>
  </si>
  <si>
    <t>62.0</t>
  </si>
  <si>
    <t xml:space="preserve">Baby Hair Oils </t>
  </si>
  <si>
    <t>nihar naturals Shanti badam kesh oil +  + 70</t>
  </si>
  <si>
    <t>20.0</t>
  </si>
  <si>
    <t>Babyhug Super Dry Pants Large     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</si>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</sst>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6E7D-4BA5-4247-BCD7-C4CCC2AEFF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1702378806415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f>IF(B3=B2,1+D2,1)</f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1701775260708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190050332409</v>
      </c>
      <c r="C4" s="10" t="s">
        <v>33</v>
      </c>
      <c r="D4" s="10">
        <f>IF(B4=B3,1+D3,1)</f>
        <v>1</v>
      </c>
      <c r="E4" s="10">
        <v>5</v>
      </c>
      <c r="F4" s="10" t="s">
        <v>20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1701792899512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190050332409</v>
      </c>
      <c r="C5" s="10" t="s">
        <v>33</v>
      </c>
      <c r="D5" s="10">
        <f>IF(B5=B4,1+D4,1)</f>
        <v>2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1701792899512</v>
      </c>
      <c r="O5" s="10">
        <v>2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10" t="s">
        <v>18</v>
      </c>
      <c r="B6" s="10">
        <v>190050332409</v>
      </c>
      <c r="C6" s="10" t="s">
        <v>33</v>
      </c>
      <c r="D6" s="10">
        <f>IF(B6=B5,1+D5,1)</f>
        <v>3</v>
      </c>
      <c r="E6" s="10">
        <v>5</v>
      </c>
      <c r="F6" s="10" t="s">
        <v>38</v>
      </c>
      <c r="G6" s="10" t="s">
        <v>46</v>
      </c>
      <c r="H6" s="10">
        <v>1</v>
      </c>
      <c r="I6" s="10" t="s">
        <v>40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1701792899512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190050430609</v>
      </c>
      <c r="C7" s="10" t="s">
        <v>48</v>
      </c>
      <c r="D7" s="10">
        <f>IF(B7=B6,1+D6,1)</f>
        <v>1</v>
      </c>
      <c r="E7" s="10">
        <v>8</v>
      </c>
      <c r="F7" s="10" t="s">
        <v>49</v>
      </c>
      <c r="G7" s="10" t="s">
        <v>50</v>
      </c>
      <c r="H7" s="10">
        <v>1</v>
      </c>
      <c r="I7" s="10" t="s">
        <v>40</v>
      </c>
      <c r="J7" s="10" t="s">
        <v>41</v>
      </c>
      <c r="K7" s="11" t="s">
        <v>51</v>
      </c>
      <c r="L7" s="10" t="s">
        <v>25</v>
      </c>
      <c r="M7" s="10" t="s">
        <v>26</v>
      </c>
      <c r="N7" s="10">
        <v>1702133894438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190050430609</v>
      </c>
      <c r="C8" s="10" t="s">
        <v>48</v>
      </c>
      <c r="D8" s="10">
        <f>IF(B8=B7,1+D7,1)</f>
        <v>2</v>
      </c>
      <c r="E8" s="10">
        <v>8</v>
      </c>
      <c r="F8" s="10" t="s">
        <v>49</v>
      </c>
      <c r="G8" s="10" t="s">
        <v>53</v>
      </c>
      <c r="H8" s="10">
        <v>1</v>
      </c>
      <c r="I8" s="10" t="s">
        <v>40</v>
      </c>
      <c r="J8" s="10" t="s">
        <v>41</v>
      </c>
      <c r="K8" s="11" t="s">
        <v>54</v>
      </c>
      <c r="L8" s="10" t="s">
        <v>25</v>
      </c>
      <c r="M8" s="10" t="s">
        <v>26</v>
      </c>
      <c r="N8" s="10">
        <v>1702133894438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190050430609</v>
      </c>
      <c r="C9" s="10" t="s">
        <v>48</v>
      </c>
      <c r="D9" s="10">
        <f>IF(B9=B8,1+D8,1)</f>
        <v>3</v>
      </c>
      <c r="E9" s="10">
        <v>8</v>
      </c>
      <c r="F9" s="10" t="s">
        <v>49</v>
      </c>
      <c r="G9" s="10" t="s">
        <v>53</v>
      </c>
      <c r="H9" s="10">
        <v>1</v>
      </c>
      <c r="I9" s="10" t="s">
        <v>40</v>
      </c>
      <c r="J9" s="10" t="s">
        <v>55</v>
      </c>
      <c r="K9" s="11" t="s">
        <v>51</v>
      </c>
      <c r="L9" s="10" t="s">
        <v>25</v>
      </c>
      <c r="M9" s="10" t="s">
        <v>26</v>
      </c>
      <c r="N9" s="10">
        <v>1702133894438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56</v>
      </c>
      <c r="D10" s="10">
        <f>IF(B10=B9,1+D9,1)</f>
        <v>1</v>
      </c>
      <c r="E10" s="10">
        <v>1</v>
      </c>
      <c r="F10" s="10" t="s">
        <v>49</v>
      </c>
      <c r="G10" s="10" t="s">
        <v>57</v>
      </c>
      <c r="H10" s="10">
        <v>1</v>
      </c>
      <c r="I10" s="10" t="s">
        <v>40</v>
      </c>
      <c r="J10" s="10" t="s">
        <v>36</v>
      </c>
      <c r="K10" s="11" t="s">
        <v>58</v>
      </c>
      <c r="L10" s="10" t="s">
        <v>25</v>
      </c>
      <c r="M10" s="10" t="s">
        <v>26</v>
      </c>
      <c r="N10" s="10">
        <v>1701411559583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56</v>
      </c>
      <c r="D11" s="10">
        <f>IF(B11=B10,1+D10,1)</f>
        <v>2</v>
      </c>
      <c r="E11" s="10">
        <v>1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41</v>
      </c>
      <c r="K11" s="11" t="s">
        <v>62</v>
      </c>
      <c r="L11" s="10" t="s">
        <v>25</v>
      </c>
      <c r="M11" s="10" t="s">
        <v>26</v>
      </c>
      <c r="N11" s="10">
        <v>1701411559583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190050430609</v>
      </c>
    </row>
    <row r="12" spans="1:32" ht="14.5" customHeight="1" x14ac:dyDescent="0.35">
      <c r="A12" s="10" t="s">
        <v>18</v>
      </c>
      <c r="B12" s="10">
        <v>190050629709</v>
      </c>
      <c r="C12" s="10" t="s">
        <v>56</v>
      </c>
      <c r="D12" s="10">
        <f>IF(B12=B11,1+D11,1)</f>
        <v>3</v>
      </c>
      <c r="E12" s="10">
        <v>1</v>
      </c>
      <c r="F12" s="10" t="s">
        <v>38</v>
      </c>
      <c r="G12" s="10" t="s">
        <v>46</v>
      </c>
      <c r="H12" s="10">
        <v>2</v>
      </c>
      <c r="I12" s="10" t="s">
        <v>40</v>
      </c>
      <c r="J12" s="10" t="s">
        <v>41</v>
      </c>
      <c r="K12" s="11" t="s">
        <v>63</v>
      </c>
      <c r="L12" s="10" t="s">
        <v>25</v>
      </c>
      <c r="M12" s="10" t="s">
        <v>26</v>
      </c>
      <c r="N12" s="10">
        <v>1701411559583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190050629709</v>
      </c>
    </row>
    <row r="13" spans="1:32" ht="14.5" customHeight="1" x14ac:dyDescent="0.35">
      <c r="A13" s="10" t="s">
        <v>18</v>
      </c>
      <c r="B13" s="10">
        <v>190050631009</v>
      </c>
      <c r="C13" s="10" t="s">
        <v>64</v>
      </c>
      <c r="D13" s="10">
        <f>IF(B13=B12,1+D12,1)</f>
        <v>1</v>
      </c>
      <c r="E13" s="10">
        <v>13</v>
      </c>
      <c r="F13" s="10" t="s">
        <v>28</v>
      </c>
      <c r="G13" s="10" t="s">
        <v>65</v>
      </c>
      <c r="H13" s="10">
        <v>1</v>
      </c>
      <c r="I13" s="10" t="s">
        <v>22</v>
      </c>
      <c r="J13" s="10" t="s">
        <v>41</v>
      </c>
      <c r="K13" s="11" t="s">
        <v>66</v>
      </c>
      <c r="L13" s="10" t="s">
        <v>25</v>
      </c>
      <c r="M13" s="10" t="s">
        <v>26</v>
      </c>
      <c r="N13" s="10">
        <v>1702482567078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190050631009</v>
      </c>
    </row>
    <row r="14" spans="1:32" ht="14.5" customHeight="1" x14ac:dyDescent="0.35">
      <c r="A14" s="10" t="s">
        <v>18</v>
      </c>
      <c r="B14" s="10">
        <v>190050631409</v>
      </c>
      <c r="C14" s="10" t="s">
        <v>67</v>
      </c>
      <c r="D14" s="10">
        <f>IF(B14=B13,1+D13,1)</f>
        <v>1</v>
      </c>
      <c r="E14" s="10">
        <v>7</v>
      </c>
      <c r="F14" s="10" t="s">
        <v>49</v>
      </c>
      <c r="G14" s="10" t="s">
        <v>68</v>
      </c>
      <c r="H14" s="10">
        <v>1</v>
      </c>
      <c r="I14" s="10" t="s">
        <v>40</v>
      </c>
      <c r="J14" s="10" t="s">
        <v>36</v>
      </c>
      <c r="K14" s="11" t="s">
        <v>69</v>
      </c>
      <c r="L14" s="10" t="s">
        <v>25</v>
      </c>
      <c r="M14" s="10" t="s">
        <v>26</v>
      </c>
      <c r="N14" s="10">
        <v>1701948343791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67</v>
      </c>
      <c r="D15" s="10">
        <f>IF(B15=B14,1+D14,1)</f>
        <v>2</v>
      </c>
      <c r="E15" s="10">
        <v>7</v>
      </c>
      <c r="F15" s="10" t="s">
        <v>70</v>
      </c>
      <c r="G15" s="10" t="s">
        <v>71</v>
      </c>
      <c r="H15" s="10">
        <v>1</v>
      </c>
      <c r="I15" s="10" t="s">
        <v>22</v>
      </c>
      <c r="J15" s="10" t="s">
        <v>30</v>
      </c>
      <c r="K15" s="11" t="s">
        <v>72</v>
      </c>
      <c r="L15" s="10" t="s">
        <v>25</v>
      </c>
      <c r="M15" s="10" t="s">
        <v>26</v>
      </c>
      <c r="N15" s="10">
        <v>1701948343791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190050631409</v>
      </c>
      <c r="C16" s="10" t="s">
        <v>67</v>
      </c>
      <c r="D16" s="10">
        <f>IF(B16=B15,1+D15,1)</f>
        <v>3</v>
      </c>
      <c r="E16" s="10">
        <v>7</v>
      </c>
      <c r="F16" s="10" t="s">
        <v>38</v>
      </c>
      <c r="G16" s="10" t="s">
        <v>73</v>
      </c>
      <c r="H16" s="10">
        <v>1</v>
      </c>
      <c r="I16" s="10" t="s">
        <v>40</v>
      </c>
      <c r="J16" s="10" t="s">
        <v>41</v>
      </c>
      <c r="K16" s="11" t="s">
        <v>74</v>
      </c>
      <c r="L16" s="10" t="s">
        <v>25</v>
      </c>
      <c r="M16" s="10" t="s">
        <v>26</v>
      </c>
      <c r="N16" s="10">
        <v>1701948343791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62645D-36E7-4353-85E8-E6B19067E1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2023-12-19T07:32:25Z</dcterms:created>
  <dcterms:modified xsi:type="dcterms:W3CDTF">2023-12-19T07:32:25Z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5848e5d1-9b38-4747-a673-36a0ae555e73</vt:lpwstr>
  </property>
  <property fmtid="{D5CDD505-2E9C-101B-9397-08002B2CF9AE}" pid="8" name="MSIP_Label_3741da7a-79c1-417c-b408-16c0bfe99fca_ContentBits">
    <vt:lpwstr>0</vt:lpwstr>
  </property>
</Properties>
</file>