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2E09B905-5194-450B-827D-20E82D9DC213}" xr6:coauthVersionLast="47" xr6:coauthVersionMax="47" xr10:uidLastSave="{00000000-0000-0000-0000-000000000000}"/>
  <bookViews>
    <workbookView xWindow="-110" yWindow="-110" windowWidth="19420" windowHeight="10420" xr2:uid="{1079B960-8D85-4BFC-A854-B6D8D4D0C86D}"/>
  </bookViews>
  <sheets>
    <sheet name="Ahmedabad3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<sst xmlns="http://schemas.openxmlformats.org/spreadsheetml/2006/main" count="135" uniqueCount="69">
  <si>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</si>
  <si>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</si>
  <si>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</si>
  <si>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</si>
  <si>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</si>
  <si>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</si>
  <si>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</si>
  <si>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</si>
  <si>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</si>
  <si>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</si>
  <si>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</si>
  <si>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</si>
  <si>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</si>
  <si>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</si>
  <si>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</si>
  <si>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</si>
  <si>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</si>
  <si>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</si>
  <si>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Ahmedabad347</t>
  </si>
  <si>
    <t>Urvishben</t>
  </si>
  <si>
    <t>Baby Lotions</t>
  </si>
  <si>
    <t>Himalaya Herbal Baby Lotion 400 M</t>
  </si>
  <si>
    <t>Plasticbottle (pet)</t>
  </si>
  <si>
    <t xml:space="preserve">D Mart / D Mart miniMax                        </t>
  </si>
  <si>
    <t>325.0</t>
  </si>
  <si>
    <t xml:space="preserve"> </t>
  </si>
  <si>
    <t>Yes</t>
  </si>
  <si>
    <t>Khushi Chirag Mehta</t>
  </si>
  <si>
    <t>Disposable Diapers/Nappy Pads</t>
  </si>
  <si>
    <t>Babelois Pant Style Medium Diapers 34 N</t>
  </si>
  <si>
    <t>NA(Others)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</si>
  <si>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</si>
  <si>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</si>
  <si>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</si>
  <si>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Dharmitha</t>
  </si>
  <si>
    <t>Baby Bar Soaps / Liquid Soaps</t>
  </si>
  <si>
    <t>himalaya gental baby soap +  + 125</t>
  </si>
  <si>
    <t>0.0</t>
  </si>
  <si>
    <t>No</t>
  </si>
  <si>
    <t>Mayuriben</t>
  </si>
  <si>
    <t>Himalaya Baby Extra Moisturizing Bar 250 G (125 x 2)</t>
  </si>
  <si>
    <t xml:space="preserve">Others                        </t>
  </si>
  <si>
    <t>130.0</t>
  </si>
  <si>
    <t>buy2N save rs 2o</t>
  </si>
  <si>
    <t>Select Member ID</t>
  </si>
  <si>
    <t/>
  </si>
  <si>
    <t>&lt;&lt;-- Click on left cell to select memberID</t>
  </si>
  <si>
    <t>Hemangi Hindodu</t>
  </si>
  <si>
    <t>Himalaya Baby Lotion 200 M</t>
  </si>
  <si>
    <t>175.0</t>
  </si>
  <si>
    <t>Member Name</t>
  </si>
  <si>
    <t>Baby Massage Oil</t>
  </si>
  <si>
    <t>Himalaya Baby Massage Oil 100 M</t>
  </si>
  <si>
    <t>120.0</t>
  </si>
  <si>
    <t>MeberID</t>
  </si>
  <si>
    <t>Mamy Poko Pants Extra Absorb Extra Large 18 N</t>
  </si>
  <si>
    <t>Payalben</t>
  </si>
  <si>
    <t>Baby Powders</t>
  </si>
  <si>
    <t>Himalaya Baby Powder 400 G</t>
  </si>
  <si>
    <t xml:space="preserve">Kirana                        </t>
  </si>
  <si>
    <t>1.0</t>
  </si>
  <si>
    <t>Kinjalben</t>
  </si>
  <si>
    <t>Johnson's Baby 50 G</t>
  </si>
  <si>
    <t>42.0</t>
  </si>
  <si>
    <t>Meghaben</t>
  </si>
  <si>
    <t>Himalaya Baby Extra Moisturizing Bar 75 G</t>
  </si>
  <si>
    <t>62.0</t>
  </si>
  <si>
    <t>Rasilaben</t>
  </si>
  <si>
    <t>Himalaya Baby Massage Oil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</si>
</sst>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F733-EEDA-4D8C-BBBA-69865D6DB32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Ahmedabad347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190030129609</v>
      </c>
      <c r="C2" s="10" t="s">
        <v>19</v>
      </c>
      <c r="D2" s="10">
        <f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1702379685142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190030228009</v>
      </c>
      <c r="C3" s="10" t="s">
        <v>27</v>
      </c>
      <c r="D3" s="10">
        <f>IF(B3=B2,1+D2,1)</f>
        <v>1</v>
      </c>
      <c r="E3" s="10">
        <v>12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1702384987492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190030229309</v>
      </c>
      <c r="C4" s="10" t="s">
        <v>34</v>
      </c>
      <c r="D4" s="10">
        <f>IF(B4=B3,1+D3,1)</f>
        <v>1</v>
      </c>
      <c r="E4" s="10">
        <v>15</v>
      </c>
      <c r="F4" s="10" t="s">
        <v>35</v>
      </c>
      <c r="G4" s="10" t="s">
        <v>36</v>
      </c>
      <c r="H4" s="10">
        <v>1</v>
      </c>
      <c r="I4" s="10" t="s">
        <v>30</v>
      </c>
      <c r="J4" s="10" t="s">
        <v>31</v>
      </c>
      <c r="K4" s="11" t="s">
        <v>37</v>
      </c>
      <c r="L4" s="10" t="s">
        <v>25</v>
      </c>
      <c r="M4" s="10" t="s">
        <v>38</v>
      </c>
      <c r="N4" s="10">
        <v>1702648509048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190030229409</v>
      </c>
      <c r="C5" s="10" t="s">
        <v>39</v>
      </c>
      <c r="D5" s="10">
        <f>IF(B5=B4,1+D4,1)</f>
        <v>1</v>
      </c>
      <c r="E5" s="10">
        <v>15</v>
      </c>
      <c r="F5" s="10" t="s">
        <v>35</v>
      </c>
      <c r="G5" s="10" t="s">
        <v>40</v>
      </c>
      <c r="H5" s="10">
        <v>1</v>
      </c>
      <c r="I5" s="10" t="s">
        <v>30</v>
      </c>
      <c r="J5" s="10" t="s">
        <v>41</v>
      </c>
      <c r="K5" s="11" t="s">
        <v>42</v>
      </c>
      <c r="L5" s="10" t="s">
        <v>43</v>
      </c>
      <c r="M5" s="10" t="s">
        <v>26</v>
      </c>
      <c r="N5" s="10">
        <v>1702647854131</v>
      </c>
      <c r="O5" s="10">
        <v>1</v>
      </c>
      <c r="P5" s="10">
        <v>2</v>
      </c>
      <c r="T5" s="15" t="s">
        <v>44</v>
      </c>
      <c r="U5" s="15"/>
      <c r="V5" s="16" t="s">
        <v>45</v>
      </c>
      <c r="W5" s="17" t="s">
        <v>46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Ahmedabad347</v>
      </c>
    </row>
    <row r="6" spans="1:32" ht="14.5" customHeight="1" x14ac:dyDescent="0.35">
      <c r="A6" s="10" t="s">
        <v>18</v>
      </c>
      <c r="B6" s="10">
        <v>190030327909</v>
      </c>
      <c r="C6" s="10" t="s">
        <v>47</v>
      </c>
      <c r="D6" s="10">
        <f>IF(B6=B5,1+D5,1)</f>
        <v>1</v>
      </c>
      <c r="E6" s="10">
        <v>10</v>
      </c>
      <c r="F6" s="10" t="s">
        <v>20</v>
      </c>
      <c r="G6" s="10" t="s">
        <v>48</v>
      </c>
      <c r="H6" s="10">
        <v>1</v>
      </c>
      <c r="I6" s="10" t="s">
        <v>22</v>
      </c>
      <c r="J6" s="10" t="s">
        <v>31</v>
      </c>
      <c r="K6" s="11" t="s">
        <v>49</v>
      </c>
      <c r="L6" s="10" t="s">
        <v>25</v>
      </c>
      <c r="M6" s="10" t="s">
        <v>26</v>
      </c>
      <c r="N6" s="10">
        <v>1702215082906</v>
      </c>
      <c r="O6" s="10">
        <v>2</v>
      </c>
      <c r="P6" s="10">
        <v>2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190030327909</v>
      </c>
      <c r="C7" s="10" t="s">
        <v>47</v>
      </c>
      <c r="D7" s="10">
        <f>IF(B7=B6,1+D6,1)</f>
        <v>2</v>
      </c>
      <c r="E7" s="10">
        <v>10</v>
      </c>
      <c r="F7" s="10" t="s">
        <v>51</v>
      </c>
      <c r="G7" s="10" t="s">
        <v>52</v>
      </c>
      <c r="H7" s="10">
        <v>1</v>
      </c>
      <c r="I7" s="10" t="s">
        <v>22</v>
      </c>
      <c r="J7" s="10" t="s">
        <v>31</v>
      </c>
      <c r="K7" s="11" t="s">
        <v>53</v>
      </c>
      <c r="L7" s="10" t="s">
        <v>25</v>
      </c>
      <c r="M7" s="10" t="s">
        <v>26</v>
      </c>
      <c r="N7" s="10">
        <v>1702215082906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7" customHeight="1" x14ac:dyDescent="0.35">
      <c r="A8" s="10" t="s">
        <v>18</v>
      </c>
      <c r="B8" s="10">
        <v>190030327909</v>
      </c>
      <c r="C8" s="10" t="s">
        <v>47</v>
      </c>
      <c r="D8" s="10">
        <f>IF(B8=B7,1+D7,1)</f>
        <v>3</v>
      </c>
      <c r="E8" s="10">
        <v>10</v>
      </c>
      <c r="F8" s="10" t="s">
        <v>28</v>
      </c>
      <c r="G8" s="10" t="s">
        <v>55</v>
      </c>
      <c r="H8" s="10">
        <v>1</v>
      </c>
      <c r="I8" s="10" t="s">
        <v>30</v>
      </c>
      <c r="J8" s="10" t="s">
        <v>31</v>
      </c>
      <c r="K8" s="11" t="s">
        <v>32</v>
      </c>
      <c r="L8" s="10" t="s">
        <v>25</v>
      </c>
      <c r="M8" s="10" t="s">
        <v>26</v>
      </c>
      <c r="N8" s="10">
        <v>1702215082906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6">IF(B2="","",_xlfn.UNIQUE(_xlfn._xlws.FILTER($B$2:$B$2034,$A$2:$A$2034=AF5)))</f>
        <v>190030129609</v>
      </c>
    </row>
    <row r="9" spans="1:32" ht="14.5" customHeight="1" x14ac:dyDescent="0.35">
      <c r="A9" s="10" t="s">
        <v>18</v>
      </c>
      <c r="B9" s="10">
        <v>190030330009</v>
      </c>
      <c r="C9" s="10" t="s">
        <v>56</v>
      </c>
      <c r="D9" s="10">
        <f>IF(B9=B8,1+D8,1)</f>
        <v>1</v>
      </c>
      <c r="E9" s="10">
        <v>22</v>
      </c>
      <c r="F9" s="10" t="s">
        <v>57</v>
      </c>
      <c r="G9" s="10" t="s">
        <v>58</v>
      </c>
      <c r="H9" s="10">
        <v>1</v>
      </c>
      <c r="I9" s="10" t="s">
        <v>22</v>
      </c>
      <c r="J9" s="10" t="s">
        <v>59</v>
      </c>
      <c r="K9" s="11" t="s">
        <v>60</v>
      </c>
      <c r="L9" s="10" t="s">
        <v>25</v>
      </c>
      <c r="M9" s="10" t="s">
        <v>26</v>
      </c>
      <c r="N9" s="10">
        <v>1702121761495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190030228009</v>
      </c>
    </row>
    <row r="10" spans="1:32" ht="14.5" customHeight="1" x14ac:dyDescent="0.35">
      <c r="A10" s="10" t="s">
        <v>18</v>
      </c>
      <c r="B10" s="10">
        <v>190030427709</v>
      </c>
      <c r="C10" s="10" t="s">
        <v>61</v>
      </c>
      <c r="D10" s="10">
        <f>IF(B10=B9,1+D9,1)</f>
        <v>1</v>
      </c>
      <c r="E10" s="10">
        <v>14</v>
      </c>
      <c r="F10" s="10" t="s">
        <v>35</v>
      </c>
      <c r="G10" s="10" t="s">
        <v>62</v>
      </c>
      <c r="H10" s="10">
        <v>1</v>
      </c>
      <c r="I10" s="10" t="s">
        <v>30</v>
      </c>
      <c r="J10" s="10" t="s">
        <v>31</v>
      </c>
      <c r="K10" s="11" t="s">
        <v>63</v>
      </c>
      <c r="L10" s="10" t="s">
        <v>25</v>
      </c>
      <c r="M10" s="10" t="s">
        <v>26</v>
      </c>
      <c r="N10" s="10">
        <v>1702572059898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190030229309</v>
      </c>
    </row>
    <row r="11" spans="1:32" ht="14.5" customHeight="1" x14ac:dyDescent="0.35">
      <c r="A11" s="10" t="s">
        <v>18</v>
      </c>
      <c r="B11" s="10">
        <v>190030530109</v>
      </c>
      <c r="C11" s="10" t="s">
        <v>64</v>
      </c>
      <c r="D11" s="10">
        <f>IF(B11=B10,1+D10,1)</f>
        <v>1</v>
      </c>
      <c r="E11" s="10">
        <v>12</v>
      </c>
      <c r="F11" s="10" t="s">
        <v>35</v>
      </c>
      <c r="G11" s="10" t="s">
        <v>65</v>
      </c>
      <c r="H11" s="10">
        <v>1</v>
      </c>
      <c r="I11" s="10" t="s">
        <v>30</v>
      </c>
      <c r="J11" s="10" t="s">
        <v>31</v>
      </c>
      <c r="K11" s="11" t="s">
        <v>66</v>
      </c>
      <c r="L11" s="10" t="s">
        <v>25</v>
      </c>
      <c r="M11" s="10" t="s">
        <v>26</v>
      </c>
      <c r="N11" s="10">
        <v>1702395492863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190030229409</v>
      </c>
    </row>
    <row r="12" spans="1:32" ht="14.5" customHeight="1" x14ac:dyDescent="0.35">
      <c r="A12" s="10" t="s">
        <v>18</v>
      </c>
      <c r="B12" s="10">
        <v>190030630709</v>
      </c>
      <c r="C12" s="10" t="s">
        <v>67</v>
      </c>
      <c r="D12" s="10">
        <f>IF(B12=B11,1+D11,1)</f>
        <v>1</v>
      </c>
      <c r="E12" s="10">
        <v>10</v>
      </c>
      <c r="F12" s="10" t="s">
        <v>51</v>
      </c>
      <c r="G12" s="10" t="s">
        <v>68</v>
      </c>
      <c r="H12" s="10">
        <v>1</v>
      </c>
      <c r="I12" s="10" t="s">
        <v>22</v>
      </c>
      <c r="J12" s="10" t="s">
        <v>31</v>
      </c>
      <c r="K12" s="11" t="s">
        <v>66</v>
      </c>
      <c r="L12" s="10" t="s">
        <v>25</v>
      </c>
      <c r="M12" s="10" t="s">
        <v>26</v>
      </c>
      <c r="N12" s="10">
        <v>1702357652092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190030327909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190030330009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190030427709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190030530109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190030630709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649F6D-51DF-4B93-8692-443DFEE3B3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2023-12-19T07:32:28Z</dcterms:created>
  <dcterms:modified xsi:type="dcterms:W3CDTF">2023-12-19T07:32:29Z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d822f7d6-840b-428f-9d51-550ff9454dbf</vt:lpwstr>
  </property>
  <property fmtid="{D5CDD505-2E9C-101B-9397-08002B2CF9AE}" pid="8" name="MSIP_Label_3741da7a-79c1-417c-b408-16c0bfe99fca_ContentBits">
    <vt:lpwstr>0</vt:lpwstr>
  </property>
</Properties>
</file>