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2CB5CA6-DCBD-4AC2-8D76-A87B07C12E0D}" xr6:coauthVersionLast="47" xr6:coauthVersionMax="47" xr10:uidLastSave="{00000000-0000-0000-0000-000000000000}"/>
  <bookViews>
    <workbookView xWindow="-110" yWindow="-110" windowWidth="19420" windowHeight="10420" xr2:uid="{86B6C4E6-67E9-4CBE-AB6D-6197C9CCBBA0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1" i="1"/>
  <c r="D12" i="1" s="1"/>
  <c r="D13" i="1" s="1"/>
  <c r="D14" i="1" s="1"/>
  <c r="D15" i="1" s="1"/>
  <c r="D16" i="1" s="1"/>
  <c r="D10" i="1"/>
  <c r="T9" i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D9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<sst xmlns="http://schemas.openxmlformats.org/spreadsheetml/2006/main" count="187" uniqueCount="73">
  <si>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</si>
  <si>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</si>
  <si>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</si>
  <si>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</si>
  <si>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</si>
  <si>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</si>
  <si>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</si>
  <si>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</si>
  <si>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</si>
  <si>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</si>
  <si>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</si>
  <si>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</si>
  <si>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</si>
  <si>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</si>
  <si>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</si>
  <si>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</si>
  <si>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</si>
  <si>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</si>
  <si>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</si>
  <si>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Pallaviben</t>
  </si>
  <si>
    <t>Baby Powders</t>
  </si>
  <si>
    <t>Himalaya Baby Powder 100 G</t>
  </si>
  <si>
    <t>Plastic Jar</t>
  </si>
  <si>
    <t xml:space="preserve">Chemist                       </t>
  </si>
  <si>
    <t>105.0</t>
  </si>
  <si>
    <t xml:space="preserve"> </t>
  </si>
  <si>
    <t>Yes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</si>
  <si>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</si>
  <si>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</si>
  <si>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</si>
  <si>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</si>
  <si>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</si>
  <si>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</si>
  <si>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Himalaya Baby Soap 75 G</t>
  </si>
  <si>
    <t>NA(Others)</t>
  </si>
  <si>
    <t>62.0</t>
  </si>
  <si>
    <t>Baby Cereals</t>
  </si>
  <si>
    <t>Cerelac Wheat Apple Carrot Stage 1 6 Months+ 300 G</t>
  </si>
  <si>
    <t>265.0</t>
  </si>
  <si>
    <t>Select Member ID</t>
  </si>
  <si>
    <t/>
  </si>
  <si>
    <t>&lt;&lt;-- Click on left cell to select memberID</t>
  </si>
  <si>
    <t>Member Name</t>
  </si>
  <si>
    <t>Nestle cerelac +  + 300</t>
  </si>
  <si>
    <t>260.0</t>
  </si>
  <si>
    <t>MeberID</t>
  </si>
  <si>
    <t>Disposable Diapers/Nappy Pads</t>
  </si>
  <si>
    <t>Huggies +  + 8</t>
  </si>
  <si>
    <t>99.0</t>
  </si>
  <si>
    <t>Nestle Lactogen 2 +  + 400</t>
  </si>
  <si>
    <t>Snehaben</t>
  </si>
  <si>
    <t>Himalaya Baby Extra Moisturizing Bar 125 G</t>
  </si>
  <si>
    <t xml:space="preserve">Adani Super Market            </t>
  </si>
  <si>
    <t>80.0</t>
  </si>
  <si>
    <t>Baby Lotions</t>
  </si>
  <si>
    <t>Himalaya Herbal Baby Lotion 400 M</t>
  </si>
  <si>
    <t>Plasticbottle (pet)</t>
  </si>
  <si>
    <t>Baby Shampoos /Conditioners</t>
  </si>
  <si>
    <t>Himalaya Herbals Gentle Baby 400 M</t>
  </si>
  <si>
    <t>Pampers Happy SkinPants NB Aloe vera 2 N</t>
  </si>
  <si>
    <t xml:space="preserve">Baby Hair Oils </t>
  </si>
  <si>
    <t>Parachute 100% Pure Coconut Oil (Plastic Jar) 500 G</t>
  </si>
  <si>
    <t xml:space="preserve">Apna Bazaar                   </t>
  </si>
  <si>
    <t>Baby Milk Food Drinks</t>
  </si>
  <si>
    <t>Proteinina Kid Chocolate Powder 200 G</t>
  </si>
  <si>
    <t>Glass Bottle</t>
  </si>
  <si>
    <t>Himalaya Baby Powder 200 G</t>
  </si>
  <si>
    <t>Beena</t>
  </si>
  <si>
    <t>Pampers Happy SkinPants XL Aloe Vera Lotion(12-17kg) 22 N</t>
  </si>
  <si>
    <t>Apollo Pharmacy</t>
  </si>
  <si>
    <t>135.0</t>
  </si>
  <si>
    <t>Cuddles Premium Pants L (9-14kg) +  + 14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</si>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</sst>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9DE9-64F0-4C23-8592-7B33AC3D54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190030232009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1700839003541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190030232009</v>
      </c>
      <c r="C3" s="10" t="s">
        <v>19</v>
      </c>
      <c r="D3" s="10">
        <f>IF(B3=B2,1+D2,1)</f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1700839003541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190030232009</v>
      </c>
      <c r="C4" s="10" t="s">
        <v>19</v>
      </c>
      <c r="D4" s="10">
        <f>IF(B4=B3,1+D3,1)</f>
        <v>3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1700894424235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190030232009</v>
      </c>
      <c r="C5" s="10" t="s">
        <v>19</v>
      </c>
      <c r="D5" s="10">
        <f>IF(B5=B4,1+D4,1)</f>
        <v>4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1701270780927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Ahmedabad349</v>
      </c>
    </row>
    <row r="6" spans="1:32" ht="14.5" customHeight="1" x14ac:dyDescent="0.35">
      <c r="A6" s="10" t="s">
        <v>18</v>
      </c>
      <c r="B6" s="10">
        <v>190030232009</v>
      </c>
      <c r="C6" s="10" t="s">
        <v>19</v>
      </c>
      <c r="D6" s="10">
        <f>IF(B6=B5,1+D5,1)</f>
        <v>5</v>
      </c>
      <c r="E6" s="10">
        <v>29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1701270780927</v>
      </c>
      <c r="O6" s="10">
        <v>2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190030232009</v>
      </c>
      <c r="C7" s="10" t="s">
        <v>19</v>
      </c>
      <c r="D7" s="10">
        <f>IF(B7=B6,1+D6,1)</f>
        <v>6</v>
      </c>
      <c r="E7" s="10">
        <v>15</v>
      </c>
      <c r="F7" s="10" t="s">
        <v>36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1702658094882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190030232009</v>
      </c>
      <c r="C8" s="10" t="s">
        <v>19</v>
      </c>
      <c r="D8" s="10">
        <f>IF(B8=B7,1+D7,1)</f>
        <v>7</v>
      </c>
      <c r="E8" s="10">
        <v>15</v>
      </c>
      <c r="F8" s="10" t="s">
        <v>46</v>
      </c>
      <c r="G8" s="10" t="s">
        <v>47</v>
      </c>
      <c r="H8" s="10">
        <v>1</v>
      </c>
      <c r="I8" s="10" t="s">
        <v>34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1702658094882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190030232009</v>
      </c>
    </row>
    <row r="9" spans="1:32" ht="14.5" customHeight="1" x14ac:dyDescent="0.35">
      <c r="A9" s="10" t="s">
        <v>18</v>
      </c>
      <c r="B9" s="10">
        <v>190030232009</v>
      </c>
      <c r="C9" s="10" t="s">
        <v>19</v>
      </c>
      <c r="D9" s="10">
        <f>IF(B9=B8,1+D8,1)</f>
        <v>8</v>
      </c>
      <c r="E9" s="10">
        <v>15</v>
      </c>
      <c r="F9" s="10" t="s">
        <v>27</v>
      </c>
      <c r="G9" s="10" t="s">
        <v>49</v>
      </c>
      <c r="H9" s="10">
        <v>1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1702658094882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190030232109</v>
      </c>
    </row>
    <row r="10" spans="1:32" ht="14.5" customHeight="1" x14ac:dyDescent="0.35">
      <c r="A10" s="10" t="s">
        <v>18</v>
      </c>
      <c r="B10" s="10">
        <v>190030232109</v>
      </c>
      <c r="C10" s="10" t="s">
        <v>50</v>
      </c>
      <c r="D10" s="10">
        <f>IF(B10=B9,1+D9,1)</f>
        <v>1</v>
      </c>
      <c r="E10" s="10">
        <v>21</v>
      </c>
      <c r="F10" s="10" t="s">
        <v>32</v>
      </c>
      <c r="G10" s="10" t="s">
        <v>51</v>
      </c>
      <c r="H10" s="10">
        <v>1</v>
      </c>
      <c r="I10" s="10" t="s">
        <v>34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1700658607723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190030529809</v>
      </c>
    </row>
    <row r="11" spans="1:32" ht="14.5" customHeight="1" x14ac:dyDescent="0.35">
      <c r="A11" s="10" t="s">
        <v>18</v>
      </c>
      <c r="B11" s="10">
        <v>190030232109</v>
      </c>
      <c r="C11" s="10" t="s">
        <v>50</v>
      </c>
      <c r="D11" s="10">
        <f>IF(B11=B10,1+D10,1)</f>
        <v>2</v>
      </c>
      <c r="E11" s="10">
        <v>21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52</v>
      </c>
      <c r="K11" s="11" t="s">
        <v>53</v>
      </c>
      <c r="L11" s="10" t="s">
        <v>25</v>
      </c>
      <c r="M11" s="10" t="s">
        <v>26</v>
      </c>
      <c r="N11" s="10">
        <v>1700658607723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190030232109</v>
      </c>
      <c r="C12" s="10" t="s">
        <v>50</v>
      </c>
      <c r="D12" s="10">
        <f>IF(B12=B11,1+D11,1)</f>
        <v>3</v>
      </c>
      <c r="E12" s="10">
        <v>21</v>
      </c>
      <c r="F12" s="10" t="s">
        <v>57</v>
      </c>
      <c r="G12" s="10" t="s">
        <v>58</v>
      </c>
      <c r="H12" s="10">
        <v>1</v>
      </c>
      <c r="I12" s="10" t="s">
        <v>56</v>
      </c>
      <c r="J12" s="10" t="s">
        <v>52</v>
      </c>
      <c r="K12" s="11" t="s">
        <v>53</v>
      </c>
      <c r="L12" s="10" t="s">
        <v>25</v>
      </c>
      <c r="M12" s="10" t="s">
        <v>26</v>
      </c>
      <c r="N12" s="10">
        <v>1700658607723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190030232109</v>
      </c>
      <c r="C13" s="10" t="s">
        <v>50</v>
      </c>
      <c r="D13" s="10">
        <f>IF(B13=B12,1+D12,1)</f>
        <v>4</v>
      </c>
      <c r="E13" s="10">
        <v>21</v>
      </c>
      <c r="F13" s="10" t="s">
        <v>46</v>
      </c>
      <c r="G13" s="10" t="s">
        <v>59</v>
      </c>
      <c r="H13" s="10">
        <v>1</v>
      </c>
      <c r="I13" s="10" t="s">
        <v>34</v>
      </c>
      <c r="J13" s="10" t="s">
        <v>52</v>
      </c>
      <c r="K13" s="11" t="s">
        <v>53</v>
      </c>
      <c r="L13" s="10" t="s">
        <v>25</v>
      </c>
      <c r="M13" s="10" t="s">
        <v>26</v>
      </c>
      <c r="N13" s="10">
        <v>1700658607723</v>
      </c>
      <c r="O13" s="10">
        <v>4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190030232109</v>
      </c>
      <c r="C14" s="10" t="s">
        <v>50</v>
      </c>
      <c r="D14" s="10">
        <f>IF(B14=B13,1+D13,1)</f>
        <v>5</v>
      </c>
      <c r="E14" s="10">
        <v>16</v>
      </c>
      <c r="F14" s="10" t="s">
        <v>60</v>
      </c>
      <c r="G14" s="10" t="s">
        <v>61</v>
      </c>
      <c r="H14" s="10">
        <v>1</v>
      </c>
      <c r="I14" s="10" t="s">
        <v>56</v>
      </c>
      <c r="J14" s="10" t="s">
        <v>62</v>
      </c>
      <c r="K14" s="11" t="s">
        <v>53</v>
      </c>
      <c r="L14" s="10" t="s">
        <v>25</v>
      </c>
      <c r="M14" s="10" t="s">
        <v>26</v>
      </c>
      <c r="N14" s="10">
        <v>1702793436470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190030232109</v>
      </c>
      <c r="C15" s="10" t="s">
        <v>50</v>
      </c>
      <c r="D15" s="10">
        <f>IF(B15=B14,1+D14,1)</f>
        <v>6</v>
      </c>
      <c r="E15" s="10">
        <v>16</v>
      </c>
      <c r="F15" s="10" t="s">
        <v>63</v>
      </c>
      <c r="G15" s="10" t="s">
        <v>64</v>
      </c>
      <c r="H15" s="10">
        <v>1</v>
      </c>
      <c r="I15" s="10" t="s">
        <v>65</v>
      </c>
      <c r="J15" s="10" t="s">
        <v>62</v>
      </c>
      <c r="K15" s="11" t="s">
        <v>53</v>
      </c>
      <c r="L15" s="10" t="s">
        <v>25</v>
      </c>
      <c r="M15" s="10" t="s">
        <v>26</v>
      </c>
      <c r="N15" s="10">
        <v>1702793436470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190030232109</v>
      </c>
      <c r="C16" s="10" t="s">
        <v>50</v>
      </c>
      <c r="D16" s="10">
        <f>IF(B16=B15,1+D15,1)</f>
        <v>7</v>
      </c>
      <c r="E16" s="10">
        <v>16</v>
      </c>
      <c r="F16" s="10" t="s">
        <v>20</v>
      </c>
      <c r="G16" s="10" t="s">
        <v>66</v>
      </c>
      <c r="H16" s="10">
        <v>1</v>
      </c>
      <c r="I16" s="10" t="s">
        <v>56</v>
      </c>
      <c r="J16" s="10" t="s">
        <v>62</v>
      </c>
      <c r="K16" s="11" t="s">
        <v>53</v>
      </c>
      <c r="L16" s="10" t="s">
        <v>25</v>
      </c>
      <c r="M16" s="10" t="s">
        <v>26</v>
      </c>
      <c r="N16" s="10">
        <v>1702793436470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190030529809</v>
      </c>
      <c r="C17" s="10" t="s">
        <v>67</v>
      </c>
      <c r="D17" s="10">
        <f>IF(B17=B16,1+D16,1)</f>
        <v>1</v>
      </c>
      <c r="E17" s="10">
        <v>23</v>
      </c>
      <c r="F17" s="10" t="s">
        <v>46</v>
      </c>
      <c r="G17" s="10" t="s">
        <v>68</v>
      </c>
      <c r="H17" s="10">
        <v>1</v>
      </c>
      <c r="I17" s="10" t="s">
        <v>34</v>
      </c>
      <c r="J17" s="10" t="s">
        <v>69</v>
      </c>
      <c r="K17" s="11" t="s">
        <v>70</v>
      </c>
      <c r="L17" s="10">
        <v>1</v>
      </c>
      <c r="M17" s="10" t="s">
        <v>26</v>
      </c>
      <c r="N17" s="10">
        <v>1700838445544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190030529809</v>
      </c>
      <c r="C18" s="10" t="s">
        <v>67</v>
      </c>
      <c r="D18" s="10">
        <f>IF(B18=B17,1+D17,1)</f>
        <v>2</v>
      </c>
      <c r="E18" s="10">
        <v>15</v>
      </c>
      <c r="F18" s="10" t="s">
        <v>46</v>
      </c>
      <c r="G18" s="10" t="s">
        <v>71</v>
      </c>
      <c r="H18" s="10">
        <v>2</v>
      </c>
      <c r="I18" s="10" t="s">
        <v>34</v>
      </c>
      <c r="J18" s="10" t="s">
        <v>69</v>
      </c>
      <c r="K18" s="11" t="s">
        <v>72</v>
      </c>
      <c r="L18" s="10">
        <v>1</v>
      </c>
      <c r="M18" s="10" t="s">
        <v>26</v>
      </c>
      <c r="N18" s="10">
        <v>1702706979287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C0E2FC-C932-432B-B00C-24AF0AF7D6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2023-12-19T07:32:29Z</dcterms:created>
  <dcterms:modified xsi:type="dcterms:W3CDTF">2023-12-19T07:32:29Z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4b55ae01-b7ca-4980-85b8-fa7631c3cf58</vt:lpwstr>
  </property>
  <property fmtid="{D5CDD505-2E9C-101B-9397-08002B2CF9AE}" pid="8" name="MSIP_Label_3741da7a-79c1-417c-b408-16c0bfe99fca_ContentBits">
    <vt:lpwstr>0</vt:lpwstr>
  </property>
</Properties>
</file>