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13B42F04-BA96-45B9-9B6A-114A36336BC9}" xr6:coauthVersionLast="47" xr6:coauthVersionMax="47" xr10:uidLastSave="{00000000-0000-0000-0000-000000000000}"/>
  <bookViews>
    <workbookView xWindow="-110" yWindow="-110" windowWidth="19420" windowHeight="10420" xr2:uid="{92E98769-3F63-407D-958C-82AD9A0AEB50}"/>
  </bookViews>
  <sheets>
    <sheet name="Ahmedabad74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V6" i="1"/>
  <c r="D6" i="1"/>
  <c r="AF5" i="1"/>
  <c r="D5" i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<sst xmlns="http://schemas.openxmlformats.org/spreadsheetml/2006/main" count="99" uniqueCount="50">
  <si>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</si>
  <si>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</si>
  <si>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</si>
  <si>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</si>
  <si>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</si>
  <si>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</si>
  <si>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</si>
  <si>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</si>
  <si>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</si>
  <si>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</si>
  <si>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</si>
  <si>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</si>
  <si>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</si>
  <si>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</si>
  <si>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</si>
  <si>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</si>
  <si>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</si>
  <si>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</si>
  <si>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Ahmedabad740</t>
  </si>
  <si>
    <t>Nikitaben N Pol</t>
  </si>
  <si>
    <t>Baby Lotions</t>
  </si>
  <si>
    <t>Himalaya Baby Lotion 200 M</t>
  </si>
  <si>
    <t>Plasticbottle (pet)</t>
  </si>
  <si>
    <t xml:space="preserve">D Mart / D Mart miniMax                        </t>
  </si>
  <si>
    <t>170.0</t>
  </si>
  <si>
    <t xml:space="preserve"> </t>
  </si>
  <si>
    <t>Yes</t>
  </si>
  <si>
    <t>Baby Powders</t>
  </si>
  <si>
    <t>Himalaya Baby Powder 400 G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</si>
  <si>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</si>
  <si>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</si>
  <si>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Pooja</t>
  </si>
  <si>
    <t>Disposable Diapers/Nappy Pads</t>
  </si>
  <si>
    <t>Huggies Complete Comfort 5 in 1 Dry Tape M (7-12kg) +  + 76</t>
  </si>
  <si>
    <t>NA(Others)</t>
  </si>
  <si>
    <t>Flipkart</t>
  </si>
  <si>
    <t>899.0</t>
  </si>
  <si>
    <t>Select Member ID</t>
  </si>
  <si>
    <t/>
  </si>
  <si>
    <t>&lt;&lt;-- Click on left cell to select memberID</t>
  </si>
  <si>
    <t>Plastic Jar</t>
  </si>
  <si>
    <t>0.0</t>
  </si>
  <si>
    <t>Member Name</t>
  </si>
  <si>
    <t>Jagrutiben</t>
  </si>
  <si>
    <t>Baby Bar Soaps / Liquid Soaps</t>
  </si>
  <si>
    <t>Johnson's Baby 25 G</t>
  </si>
  <si>
    <t xml:space="preserve">Chemist                       </t>
  </si>
  <si>
    <t>1.0</t>
  </si>
  <si>
    <t>MeberID</t>
  </si>
  <si>
    <t>Johnson's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</si>
</sst>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DCAD4-7258-4BA8-AD2F-6A1CB621376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Ahmedabad740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190010329109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1702280283137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190010329109</v>
      </c>
      <c r="C3" s="10" t="s">
        <v>19</v>
      </c>
      <c r="D3" s="10">
        <f>IF(B3=B2,1+D2,1)</f>
        <v>2</v>
      </c>
      <c r="E3" s="10">
        <v>7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1702280283137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190010526809</v>
      </c>
      <c r="C4" s="10" t="s">
        <v>31</v>
      </c>
      <c r="D4" s="10">
        <f>IF(B4=B3,1+D3,1)</f>
        <v>1</v>
      </c>
      <c r="E4" s="10">
        <v>21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29</v>
      </c>
      <c r="L4" s="10" t="s">
        <v>25</v>
      </c>
      <c r="M4" s="10" t="s">
        <v>26</v>
      </c>
      <c r="N4" s="10">
        <v>1700567225003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190010526809</v>
      </c>
      <c r="C5" s="10" t="s">
        <v>31</v>
      </c>
      <c r="D5" s="10">
        <f>IF(B5=B4,1+D4,1)</f>
        <v>2</v>
      </c>
      <c r="E5" s="10">
        <v>21</v>
      </c>
      <c r="F5" s="10" t="s">
        <v>32</v>
      </c>
      <c r="G5" s="10" t="s">
        <v>33</v>
      </c>
      <c r="H5" s="10">
        <v>1</v>
      </c>
      <c r="I5" s="10" t="s">
        <v>34</v>
      </c>
      <c r="J5" s="10" t="s">
        <v>35</v>
      </c>
      <c r="K5" s="11" t="s">
        <v>36</v>
      </c>
      <c r="L5" s="10" t="s">
        <v>25</v>
      </c>
      <c r="M5" s="10" t="s">
        <v>26</v>
      </c>
      <c r="N5" s="10">
        <v>1700567225003</v>
      </c>
      <c r="O5" s="10">
        <v>2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Ahmedabad740</v>
      </c>
    </row>
    <row r="6" spans="1:32" ht="14.5" customHeight="1" x14ac:dyDescent="0.35">
      <c r="A6" s="10" t="s">
        <v>18</v>
      </c>
      <c r="B6" s="10">
        <v>190010526809</v>
      </c>
      <c r="C6" s="10" t="s">
        <v>31</v>
      </c>
      <c r="D6" s="10">
        <f>IF(B6=B5,1+D5,1)</f>
        <v>3</v>
      </c>
      <c r="E6" s="10">
        <v>16</v>
      </c>
      <c r="F6" s="10" t="s">
        <v>27</v>
      </c>
      <c r="G6" s="10" t="s">
        <v>28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1702706985500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190010728909</v>
      </c>
      <c r="C7" s="10" t="s">
        <v>43</v>
      </c>
      <c r="D7" s="10">
        <f>IF(B7=B6,1+D6,1)</f>
        <v>1</v>
      </c>
      <c r="E7" s="10">
        <v>30</v>
      </c>
      <c r="F7" s="10" t="s">
        <v>44</v>
      </c>
      <c r="G7" s="10" t="s">
        <v>45</v>
      </c>
      <c r="H7" s="10">
        <v>1</v>
      </c>
      <c r="I7" s="10" t="s">
        <v>34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1701337448932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190010728909</v>
      </c>
      <c r="C8" s="10" t="s">
        <v>43</v>
      </c>
      <c r="D8" s="10">
        <f>IF(B8=B7,1+D7,1)</f>
        <v>2</v>
      </c>
      <c r="E8" s="10">
        <v>30</v>
      </c>
      <c r="F8" s="10" t="s">
        <v>27</v>
      </c>
      <c r="G8" s="10" t="s">
        <v>49</v>
      </c>
      <c r="H8" s="10">
        <v>1</v>
      </c>
      <c r="I8" s="10" t="s">
        <v>22</v>
      </c>
      <c r="J8" s="10" t="s">
        <v>46</v>
      </c>
      <c r="K8" s="11" t="s">
        <v>47</v>
      </c>
      <c r="L8" s="10" t="s">
        <v>25</v>
      </c>
      <c r="M8" s="10" t="s">
        <v>26</v>
      </c>
      <c r="N8" s="10">
        <v>1701337448932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190010329109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190010526809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190010728909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68B599-7A66-4AD1-A6D3-5787C0B319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2023-12-19T07:32:29Z</dcterms:created>
  <dcterms:modified xsi:type="dcterms:W3CDTF">2023-12-19T07:32:30Z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f061bded-fa5e-4ecb-b2b1-c94b4e7159da</vt:lpwstr>
  </property>
  <property fmtid="{D5CDD505-2E9C-101B-9397-08002B2CF9AE}" pid="8" name="MSIP_Label_3741da7a-79c1-417c-b408-16c0bfe99fca_ContentBits">
    <vt:lpwstr>0</vt:lpwstr>
  </property>
</Properties>
</file>