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8981209-7723-4F74-90F2-5EBC4DB674E7}" xr6:coauthVersionLast="47" xr6:coauthVersionMax="47" xr10:uidLastSave="{00000000-0000-0000-0000-000000000000}"/>
  <bookViews>
    <workbookView xWindow="-110" yWindow="-110" windowWidth="19420" windowHeight="10420" xr2:uid="{FFA8A1B3-95B9-4595-8924-3614442AE68B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2" i="1"/>
  <c r="D10" i="1"/>
  <c r="D11" i="1" s="1"/>
  <c r="T9" i="1" a="1"/>
  <c r="T9" i="1" s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<sst xmlns="http://schemas.openxmlformats.org/spreadsheetml/2006/main" count="153" uniqueCount="67">
  <si>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</si>
  <si>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</si>
  <si>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</si>
  <si>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</si>
  <si>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</si>
  <si>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</si>
  <si>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</si>
  <si>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</si>
  <si>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</si>
  <si>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</si>
  <si>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</si>
  <si>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</si>
  <si>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</si>
  <si>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</si>
  <si>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</si>
  <si>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</si>
  <si>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</si>
  <si>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</si>
  <si>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</si>
  <si>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</si>
  <si>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Disposable Diapers/Nappy Pads</t>
  </si>
  <si>
    <t>Babyhug Advanced Soft Pants XL 12 Hours dryness 56 N</t>
  </si>
  <si>
    <t>NA(Others)</t>
  </si>
  <si>
    <t>First Cry</t>
  </si>
  <si>
    <t>600.0</t>
  </si>
  <si>
    <t xml:space="preserve"> </t>
  </si>
  <si>
    <t>Yes</t>
  </si>
  <si>
    <t>Mamy Poko Pants Standard Medium 1 N</t>
  </si>
  <si>
    <t xml:space="preserve">Family Mart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</si>
  <si>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</si>
  <si>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</si>
  <si>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Swetaben  M prajapati</t>
  </si>
  <si>
    <t>Champs Absorbent Medium Pants +  + 40</t>
  </si>
  <si>
    <t>Online Shopping</t>
  </si>
  <si>
    <t>599.0</t>
  </si>
  <si>
    <t>Suman Dharmesh prajapati</t>
  </si>
  <si>
    <t>Baby Bar Soaps / Liquid Soaps</t>
  </si>
  <si>
    <t xml:space="preserve">Himalaya Gentle Baby Soap 25 G </t>
  </si>
  <si>
    <t xml:space="preserve">Chemist                       </t>
  </si>
  <si>
    <t>Select Member ID</t>
  </si>
  <si>
    <t/>
  </si>
  <si>
    <t>&lt;&lt;-- Click on left cell to select memberID</t>
  </si>
  <si>
    <t>Jalpabden Nitinkumar Solanki</t>
  </si>
  <si>
    <t>Himalaya Baby Soap 50 G</t>
  </si>
  <si>
    <t>42.0</t>
  </si>
  <si>
    <t>Member Name</t>
  </si>
  <si>
    <t>Rana kajalben d</t>
  </si>
  <si>
    <t>LuvLap Diaper Pants M 36 N</t>
  </si>
  <si>
    <t xml:space="preserve">Kirana                        </t>
  </si>
  <si>
    <t>50.0</t>
  </si>
  <si>
    <t>MeberID</t>
  </si>
  <si>
    <t>Johnson's Baby 25 G</t>
  </si>
  <si>
    <t>30.0</t>
  </si>
  <si>
    <t>Bhagvatiben R. Rami</t>
  </si>
  <si>
    <t>Huggies Dry Pants Small Bubblebed (7-12kg) 10 N</t>
  </si>
  <si>
    <t>99.0</t>
  </si>
  <si>
    <t>Chaya vsadhu</t>
  </si>
  <si>
    <t>Baby Lotions</t>
  </si>
  <si>
    <t>Johnson's Baby Lotion 100 M</t>
  </si>
  <si>
    <t>Plasticbottle (pet)</t>
  </si>
  <si>
    <t>100.0</t>
  </si>
  <si>
    <t>Pritiben k Rana</t>
  </si>
  <si>
    <t xml:space="preserve">Others                        </t>
  </si>
  <si>
    <t>Vanitaben C parmar</t>
  </si>
  <si>
    <t>Sebamed Baby Cleansing Bath Soap 100 G</t>
  </si>
  <si>
    <t>300.0</t>
  </si>
  <si>
    <t>Babyhug Dry Pants M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</si>
</sst>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5F3C-ED6B-419E-891D-671F04EBF9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190050131509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56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1701577611931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190050131509</v>
      </c>
      <c r="C3" s="10" t="s">
        <v>19</v>
      </c>
      <c r="D3" s="10">
        <f>IF(B3=B2,1+D2,1)</f>
        <v>2</v>
      </c>
      <c r="E3" s="10">
        <v>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1702003690529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190050232209</v>
      </c>
      <c r="C4" s="10" t="s">
        <v>31</v>
      </c>
      <c r="D4" s="10">
        <f>IF(B4=B3,1+D3,1)</f>
        <v>1</v>
      </c>
      <c r="E4" s="10">
        <v>1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1702535429698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190050331109</v>
      </c>
      <c r="C5" s="10" t="s">
        <v>35</v>
      </c>
      <c r="D5" s="10">
        <f>IF(B5=B4,1+D4,1)</f>
        <v>1</v>
      </c>
      <c r="E5" s="10">
        <v>6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29</v>
      </c>
      <c r="L5" s="10" t="s">
        <v>25</v>
      </c>
      <c r="M5" s="10" t="s">
        <v>26</v>
      </c>
      <c r="N5" s="10">
        <v>1701867274617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Ahmedabad757</v>
      </c>
    </row>
    <row r="6" spans="1:32" ht="14.5" customHeight="1" x14ac:dyDescent="0.35">
      <c r="A6" s="10" t="s">
        <v>18</v>
      </c>
      <c r="B6" s="10">
        <v>190050429309</v>
      </c>
      <c r="C6" s="10" t="s">
        <v>42</v>
      </c>
      <c r="D6" s="10">
        <f>IF(B6=B5,1+D5,1)</f>
        <v>1</v>
      </c>
      <c r="E6" s="10">
        <v>1</v>
      </c>
      <c r="F6" s="10" t="s">
        <v>36</v>
      </c>
      <c r="G6" s="10" t="s">
        <v>43</v>
      </c>
      <c r="H6" s="10">
        <v>1</v>
      </c>
      <c r="I6" s="10" t="s">
        <v>22</v>
      </c>
      <c r="J6" s="10" t="s">
        <v>38</v>
      </c>
      <c r="K6" s="11" t="s">
        <v>44</v>
      </c>
      <c r="L6" s="10" t="s">
        <v>25</v>
      </c>
      <c r="M6" s="10" t="s">
        <v>26</v>
      </c>
      <c r="N6" s="10">
        <v>1701432412456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190050529209</v>
      </c>
      <c r="C7" s="10" t="s">
        <v>46</v>
      </c>
      <c r="D7" s="10">
        <f>IF(B7=B6,1+D6,1)</f>
        <v>1</v>
      </c>
      <c r="E7" s="10">
        <v>13</v>
      </c>
      <c r="F7" s="10" t="s">
        <v>20</v>
      </c>
      <c r="G7" s="10" t="s">
        <v>47</v>
      </c>
      <c r="H7" s="10">
        <v>5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1702563088117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190050529209</v>
      </c>
      <c r="C8" s="10" t="s">
        <v>46</v>
      </c>
      <c r="D8" s="10">
        <f>IF(B8=B7,1+D7,1)</f>
        <v>2</v>
      </c>
      <c r="E8" s="10">
        <v>14</v>
      </c>
      <c r="F8" s="10" t="s">
        <v>36</v>
      </c>
      <c r="G8" s="10" t="s">
        <v>51</v>
      </c>
      <c r="H8" s="10">
        <v>2</v>
      </c>
      <c r="I8" s="10" t="s">
        <v>22</v>
      </c>
      <c r="J8" s="10" t="s">
        <v>38</v>
      </c>
      <c r="K8" s="11" t="s">
        <v>52</v>
      </c>
      <c r="L8" s="10" t="s">
        <v>25</v>
      </c>
      <c r="M8" s="10" t="s">
        <v>26</v>
      </c>
      <c r="N8" s="10">
        <v>1702563088117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190050131509</v>
      </c>
    </row>
    <row r="9" spans="1:32" ht="14.5" customHeight="1" x14ac:dyDescent="0.35">
      <c r="A9" s="10" t="s">
        <v>18</v>
      </c>
      <c r="B9" s="10">
        <v>190050531209</v>
      </c>
      <c r="C9" s="10" t="s">
        <v>53</v>
      </c>
      <c r="D9" s="10">
        <f>IF(B9=B8,1+D8,1)</f>
        <v>1</v>
      </c>
      <c r="E9" s="10">
        <v>1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38</v>
      </c>
      <c r="K9" s="11" t="s">
        <v>55</v>
      </c>
      <c r="L9" s="10" t="s">
        <v>25</v>
      </c>
      <c r="M9" s="10" t="s">
        <v>26</v>
      </c>
      <c r="N9" s="10">
        <v>1701437455422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190050232209</v>
      </c>
    </row>
    <row r="10" spans="1:32" ht="14.5" customHeight="1" x14ac:dyDescent="0.35">
      <c r="A10" s="10" t="s">
        <v>18</v>
      </c>
      <c r="B10" s="10">
        <v>190050729009</v>
      </c>
      <c r="C10" s="10" t="s">
        <v>56</v>
      </c>
      <c r="D10" s="10">
        <f>IF(B10=B9,1+D9,1)</f>
        <v>1</v>
      </c>
      <c r="E10" s="10">
        <v>7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38</v>
      </c>
      <c r="K10" s="11" t="s">
        <v>60</v>
      </c>
      <c r="L10" s="10" t="s">
        <v>25</v>
      </c>
      <c r="M10" s="10" t="s">
        <v>26</v>
      </c>
      <c r="N10" s="10">
        <v>1701959329179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190050331109</v>
      </c>
    </row>
    <row r="11" spans="1:32" ht="14.5" customHeight="1" x14ac:dyDescent="0.35">
      <c r="A11" s="10" t="s">
        <v>18</v>
      </c>
      <c r="B11" s="10">
        <v>190050729009</v>
      </c>
      <c r="C11" s="10" t="s">
        <v>56</v>
      </c>
      <c r="D11" s="10">
        <f>IF(B11=B10,1+D10,1)</f>
        <v>2</v>
      </c>
      <c r="E11" s="10">
        <v>7</v>
      </c>
      <c r="F11" s="10" t="s">
        <v>20</v>
      </c>
      <c r="G11" s="10" t="s">
        <v>27</v>
      </c>
      <c r="H11" s="10">
        <v>1</v>
      </c>
      <c r="I11" s="10" t="s">
        <v>22</v>
      </c>
      <c r="J11" s="10" t="s">
        <v>38</v>
      </c>
      <c r="K11" s="11" t="s">
        <v>29</v>
      </c>
      <c r="L11" s="10" t="s">
        <v>25</v>
      </c>
      <c r="M11" s="10" t="s">
        <v>26</v>
      </c>
      <c r="N11" s="10">
        <v>1701959329179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190050429309</v>
      </c>
    </row>
    <row r="12" spans="1:32" ht="14.5" customHeight="1" x14ac:dyDescent="0.35">
      <c r="A12" s="10" t="s">
        <v>18</v>
      </c>
      <c r="B12" s="10">
        <v>190050731309</v>
      </c>
      <c r="C12" s="10" t="s">
        <v>61</v>
      </c>
      <c r="D12" s="10">
        <f>IF(B12=B11,1+D11,1)</f>
        <v>1</v>
      </c>
      <c r="E12" s="10">
        <v>7</v>
      </c>
      <c r="F12" s="10" t="s">
        <v>20</v>
      </c>
      <c r="G12" s="10" t="s">
        <v>27</v>
      </c>
      <c r="H12" s="10">
        <v>12</v>
      </c>
      <c r="I12" s="10" t="s">
        <v>22</v>
      </c>
      <c r="J12" s="10" t="s">
        <v>62</v>
      </c>
      <c r="K12" s="11" t="s">
        <v>49</v>
      </c>
      <c r="L12" s="10" t="s">
        <v>25</v>
      </c>
      <c r="M12" s="10" t="s">
        <v>26</v>
      </c>
      <c r="N12" s="10">
        <v>1702032158754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190050529209</v>
      </c>
    </row>
    <row r="13" spans="1:32" ht="14.5" customHeight="1" x14ac:dyDescent="0.35">
      <c r="A13" s="10" t="s">
        <v>18</v>
      </c>
      <c r="B13" s="10">
        <v>190050732609</v>
      </c>
      <c r="C13" s="10" t="s">
        <v>63</v>
      </c>
      <c r="D13" s="10">
        <f>IF(B13=B12,1+D12,1)</f>
        <v>1</v>
      </c>
      <c r="E13" s="10">
        <v>10</v>
      </c>
      <c r="F13" s="10" t="s">
        <v>36</v>
      </c>
      <c r="G13" s="10" t="s">
        <v>64</v>
      </c>
      <c r="H13" s="10">
        <v>1</v>
      </c>
      <c r="I13" s="10" t="s">
        <v>22</v>
      </c>
      <c r="J13" s="10" t="s">
        <v>62</v>
      </c>
      <c r="K13" s="11" t="s">
        <v>65</v>
      </c>
      <c r="L13" s="10" t="s">
        <v>25</v>
      </c>
      <c r="M13" s="10" t="s">
        <v>26</v>
      </c>
      <c r="N13" s="10">
        <v>1702218182319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190050531209</v>
      </c>
    </row>
    <row r="14" spans="1:32" ht="14.5" customHeight="1" x14ac:dyDescent="0.35">
      <c r="A14" s="10" t="s">
        <v>18</v>
      </c>
      <c r="B14" s="10">
        <v>190050732609</v>
      </c>
      <c r="C14" s="10" t="s">
        <v>63</v>
      </c>
      <c r="D14" s="10">
        <f>IF(B14=B13,1+D13,1)</f>
        <v>2</v>
      </c>
      <c r="E14" s="10">
        <v>10</v>
      </c>
      <c r="F14" s="10" t="s">
        <v>20</v>
      </c>
      <c r="G14" s="10" t="s">
        <v>66</v>
      </c>
      <c r="H14" s="10">
        <v>2</v>
      </c>
      <c r="I14" s="10" t="s">
        <v>22</v>
      </c>
      <c r="J14" s="10" t="s">
        <v>62</v>
      </c>
      <c r="K14" s="11" t="s">
        <v>24</v>
      </c>
      <c r="L14" s="10" t="s">
        <v>25</v>
      </c>
      <c r="M14" s="10" t="s">
        <v>26</v>
      </c>
      <c r="N14" s="10">
        <v>1702218182319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190050729009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190050731309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190050732609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2C04BD-A66C-4B56-A79E-C512B7D836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2023-12-19T07:32:31Z</dcterms:created>
  <dcterms:modified xsi:type="dcterms:W3CDTF">2023-12-19T07:32:31Z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ae25051a-302f-4167-a2ef-0f6506ec2e4f</vt:lpwstr>
  </property>
  <property fmtid="{D5CDD505-2E9C-101B-9397-08002B2CF9AE}" pid="8" name="MSIP_Label_3741da7a-79c1-417c-b408-16c0bfe99fca_ContentBits">
    <vt:lpwstr>0</vt:lpwstr>
  </property>
</Properties>
</file>