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B3EDC8D-77A6-4226-99FF-6A327CEDC9FF}" xr6:coauthVersionLast="47" xr6:coauthVersionMax="47" xr10:uidLastSave="{00000000-0000-0000-0000-000000000000}"/>
  <bookViews>
    <workbookView xWindow="-110" yWindow="-110" windowWidth="19420" windowHeight="10420" xr2:uid="{4CA5B8B8-94B0-4E84-AEA0-DB693623D4DE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6" i="1" s="1"/>
  <c r="D17" i="1" s="1"/>
  <c r="T9" i="1" a="1"/>
  <c r="T9" i="1" s="1"/>
  <c r="AF8" i="1" a="1"/>
  <c r="AF8" i="1" s="1"/>
  <c r="D8" i="1"/>
  <c r="D9" i="1" s="1"/>
  <c r="D10" i="1" s="1"/>
  <c r="D11" i="1" s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<sst xmlns="http://schemas.openxmlformats.org/spreadsheetml/2006/main" count="180" uniqueCount="69">
  <si>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</si>
  <si>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</si>
  <si>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</si>
  <si>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</si>
  <si>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</si>
  <si>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</si>
  <si>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</si>
  <si>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</si>
  <si>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</si>
  <si>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</si>
  <si>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</si>
  <si>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</si>
  <si>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</si>
  <si>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</si>
  <si>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</si>
  <si>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</si>
  <si>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</si>
  <si>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</si>
  <si>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Bangalore2279</t>
  </si>
  <si>
    <t xml:space="preserve">Lakshmi  </t>
  </si>
  <si>
    <t>Baby Shampoos /Conditioners</t>
  </si>
  <si>
    <t>Mamaearth Gentle Baby Shampoo 200 M</t>
  </si>
  <si>
    <t>Plasticbottle (pet)</t>
  </si>
  <si>
    <t xml:space="preserve">Chemist                       </t>
  </si>
  <si>
    <t>199.0</t>
  </si>
  <si>
    <t xml:space="preserve"> </t>
  </si>
  <si>
    <t>Yes</t>
  </si>
  <si>
    <t>Disposable Diapers/Nappy Pads</t>
  </si>
  <si>
    <t>Pampers Happy SkinPants Large Aloe Vera Lotion(9-14kg) +  + 22</t>
  </si>
  <si>
    <t>NA(Others)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</si>
  <si>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</si>
  <si>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</si>
  <si>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Rohini</t>
  </si>
  <si>
    <t>Baby Wipes</t>
  </si>
  <si>
    <t>Apple Baby Baby Wipes +  + 72</t>
  </si>
  <si>
    <t>First Cry</t>
  </si>
  <si>
    <t>0.0</t>
  </si>
  <si>
    <t>Mamy Poko Pants Extra Absorb Extra Large +  + 48</t>
  </si>
  <si>
    <t>999.0</t>
  </si>
  <si>
    <t>17% off</t>
  </si>
  <si>
    <t>Select Member ID</t>
  </si>
  <si>
    <t/>
  </si>
  <si>
    <t>&lt;&lt;-- Click on left cell to select memberID</t>
  </si>
  <si>
    <t>Geetha</t>
  </si>
  <si>
    <t>Baby Lotions</t>
  </si>
  <si>
    <t>Curatio Atogla Baby Lotio 200 M</t>
  </si>
  <si>
    <t>549.0</t>
  </si>
  <si>
    <t>Member Name</t>
  </si>
  <si>
    <t>Mamy Poko Pants Extra Absorb Large 22 N</t>
  </si>
  <si>
    <t>399.0</t>
  </si>
  <si>
    <t>MeberID</t>
  </si>
  <si>
    <t>Shwetha</t>
  </si>
  <si>
    <t>Baby Bar Soaps / Liquid Soaps</t>
  </si>
  <si>
    <t>Curatio Tedibar 75 G</t>
  </si>
  <si>
    <t>Apollo Pharmacy</t>
  </si>
  <si>
    <t>Baby Powders</t>
  </si>
  <si>
    <t>Himalaya Baby Powder 100 G</t>
  </si>
  <si>
    <t>105.0</t>
  </si>
  <si>
    <t>Bumtum Ultra Soft Diaper  Pants XL 54 N</t>
  </si>
  <si>
    <t>Flipkart</t>
  </si>
  <si>
    <t>1249.0</t>
  </si>
  <si>
    <t>50%offer</t>
  </si>
  <si>
    <t>Shruthi</t>
  </si>
  <si>
    <t>Himalaya Baby Soap 125 G</t>
  </si>
  <si>
    <t>85.0</t>
  </si>
  <si>
    <t>Himalaya Baby Lotion 100 M</t>
  </si>
  <si>
    <t>100.0</t>
  </si>
  <si>
    <t>Pampers All-Round Prot S 4-8kg 86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</si>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</sst>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4D6A-9E97-4583-A80A-285BF0E02CE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200010444209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1702702373927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200010444209</v>
      </c>
      <c r="C3" s="10" t="s">
        <v>19</v>
      </c>
      <c r="D3" s="10">
        <f>IF(B3=B2,1+D2,1)</f>
        <v>2</v>
      </c>
      <c r="E3" s="10">
        <v>15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1702702373927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200010444309</v>
      </c>
      <c r="C4" s="10" t="s">
        <v>32</v>
      </c>
      <c r="D4" s="10">
        <f>IF(B4=B3,1+D3,1)</f>
        <v>1</v>
      </c>
      <c r="E4" s="10">
        <v>8</v>
      </c>
      <c r="F4" s="10" t="s">
        <v>33</v>
      </c>
      <c r="G4" s="10" t="s">
        <v>34</v>
      </c>
      <c r="H4" s="10">
        <v>2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1702053690587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200010444309</v>
      </c>
      <c r="C5" s="10" t="s">
        <v>32</v>
      </c>
      <c r="D5" s="10">
        <f>IF(B5=B4,1+D4,1)</f>
        <v>2</v>
      </c>
      <c r="E5" s="10">
        <v>8</v>
      </c>
      <c r="F5" s="10" t="s">
        <v>27</v>
      </c>
      <c r="G5" s="10" t="s">
        <v>37</v>
      </c>
      <c r="H5" s="10">
        <v>2</v>
      </c>
      <c r="I5" s="10" t="s">
        <v>29</v>
      </c>
      <c r="J5" s="10" t="s">
        <v>35</v>
      </c>
      <c r="K5" s="11" t="s">
        <v>38</v>
      </c>
      <c r="L5" s="10" t="s">
        <v>39</v>
      </c>
      <c r="M5" s="10" t="s">
        <v>26</v>
      </c>
      <c r="N5" s="10">
        <v>1702053690587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Bangalore2279</v>
      </c>
    </row>
    <row r="6" spans="1:32" ht="14.5" customHeight="1" x14ac:dyDescent="0.35">
      <c r="A6" s="10" t="s">
        <v>18</v>
      </c>
      <c r="B6" s="10">
        <v>200010444409</v>
      </c>
      <c r="C6" s="10" t="s">
        <v>43</v>
      </c>
      <c r="D6" s="10">
        <f>IF(B6=B5,1+D5,1)</f>
        <v>1</v>
      </c>
      <c r="E6" s="10">
        <v>9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1702125166910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200010444409</v>
      </c>
      <c r="C7" s="10" t="s">
        <v>43</v>
      </c>
      <c r="D7" s="10">
        <f>IF(B7=B6,1+D6,1)</f>
        <v>2</v>
      </c>
      <c r="E7" s="10">
        <v>9</v>
      </c>
      <c r="F7" s="10" t="s">
        <v>27</v>
      </c>
      <c r="G7" s="10" t="s">
        <v>48</v>
      </c>
      <c r="H7" s="10">
        <v>1</v>
      </c>
      <c r="I7" s="10" t="s">
        <v>29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1702125166910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200010647209</v>
      </c>
      <c r="C8" s="10" t="s">
        <v>51</v>
      </c>
      <c r="D8" s="10">
        <f>IF(B8=B7,1+D7,1)</f>
        <v>1</v>
      </c>
      <c r="E8" s="10">
        <v>9</v>
      </c>
      <c r="F8" s="10" t="s">
        <v>52</v>
      </c>
      <c r="G8" s="10" t="s">
        <v>53</v>
      </c>
      <c r="H8" s="10">
        <v>1</v>
      </c>
      <c r="I8" s="10" t="s">
        <v>29</v>
      </c>
      <c r="J8" s="10" t="s">
        <v>54</v>
      </c>
      <c r="K8" s="11" t="s">
        <v>24</v>
      </c>
      <c r="L8" s="10" t="s">
        <v>25</v>
      </c>
      <c r="M8" s="10" t="s">
        <v>26</v>
      </c>
      <c r="N8" s="10">
        <v>1702117507828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200010444209</v>
      </c>
    </row>
    <row r="9" spans="1:32" ht="14.5" customHeight="1" x14ac:dyDescent="0.35">
      <c r="A9" s="10" t="s">
        <v>18</v>
      </c>
      <c r="B9" s="10">
        <v>200010647209</v>
      </c>
      <c r="C9" s="10" t="s">
        <v>51</v>
      </c>
      <c r="D9" s="10">
        <f>IF(B9=B8,1+D8,1)</f>
        <v>2</v>
      </c>
      <c r="E9" s="10">
        <v>9</v>
      </c>
      <c r="F9" s="10" t="s">
        <v>44</v>
      </c>
      <c r="G9" s="10" t="s">
        <v>45</v>
      </c>
      <c r="H9" s="10">
        <v>1</v>
      </c>
      <c r="I9" s="10" t="s">
        <v>22</v>
      </c>
      <c r="J9" s="10" t="s">
        <v>23</v>
      </c>
      <c r="K9" s="11" t="s">
        <v>46</v>
      </c>
      <c r="L9" s="10" t="s">
        <v>25</v>
      </c>
      <c r="M9" s="10" t="s">
        <v>26</v>
      </c>
      <c r="N9" s="10">
        <v>1702117507828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200010444309</v>
      </c>
    </row>
    <row r="10" spans="1:32" ht="14.5" customHeight="1" x14ac:dyDescent="0.35">
      <c r="A10" s="10" t="s">
        <v>18</v>
      </c>
      <c r="B10" s="10">
        <v>200010647209</v>
      </c>
      <c r="C10" s="10" t="s">
        <v>51</v>
      </c>
      <c r="D10" s="10">
        <f>IF(B10=B9,1+D9,1)</f>
        <v>3</v>
      </c>
      <c r="E10" s="10">
        <v>9</v>
      </c>
      <c r="F10" s="10" t="s">
        <v>55</v>
      </c>
      <c r="G10" s="10" t="s">
        <v>56</v>
      </c>
      <c r="H10" s="10">
        <v>1</v>
      </c>
      <c r="I10" s="10" t="s">
        <v>22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1702117507828</v>
      </c>
      <c r="O10" s="10">
        <v>4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200010444409</v>
      </c>
    </row>
    <row r="11" spans="1:32" ht="14.5" customHeight="1" x14ac:dyDescent="0.35">
      <c r="A11" s="10" t="s">
        <v>18</v>
      </c>
      <c r="B11" s="10">
        <v>200010647209</v>
      </c>
      <c r="C11" s="10" t="s">
        <v>51</v>
      </c>
      <c r="D11" s="10">
        <f>IF(B11=B10,1+D10,1)</f>
        <v>4</v>
      </c>
      <c r="E11" s="10">
        <v>9</v>
      </c>
      <c r="F11" s="10" t="s">
        <v>27</v>
      </c>
      <c r="G11" s="10" t="s">
        <v>58</v>
      </c>
      <c r="H11" s="10">
        <v>2</v>
      </c>
      <c r="I11" s="10" t="s">
        <v>29</v>
      </c>
      <c r="J11" s="10" t="s">
        <v>59</v>
      </c>
      <c r="K11" s="11" t="s">
        <v>60</v>
      </c>
      <c r="L11" s="10" t="s">
        <v>61</v>
      </c>
      <c r="M11" s="10" t="s">
        <v>26</v>
      </c>
      <c r="N11" s="10">
        <v>1702117507828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200010647209</v>
      </c>
    </row>
    <row r="12" spans="1:32" ht="14.5" customHeight="1" x14ac:dyDescent="0.35">
      <c r="A12" s="10" t="s">
        <v>18</v>
      </c>
      <c r="B12" s="10">
        <v>200010647309</v>
      </c>
      <c r="C12" s="10" t="s">
        <v>62</v>
      </c>
      <c r="D12" s="10">
        <f>IF(B12=B11,1+D11,1)</f>
        <v>1</v>
      </c>
      <c r="E12" s="10">
        <v>15</v>
      </c>
      <c r="F12" s="10" t="s">
        <v>52</v>
      </c>
      <c r="G12" s="10" t="s">
        <v>63</v>
      </c>
      <c r="H12" s="10">
        <v>2</v>
      </c>
      <c r="I12" s="10" t="s">
        <v>29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1702701762909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200010647309</v>
      </c>
    </row>
    <row r="13" spans="1:32" ht="14.5" customHeight="1" x14ac:dyDescent="0.35">
      <c r="A13" s="10" t="s">
        <v>18</v>
      </c>
      <c r="B13" s="10">
        <v>200010647309</v>
      </c>
      <c r="C13" s="10" t="s">
        <v>62</v>
      </c>
      <c r="D13" s="10">
        <f>IF(B13=B12,1+D12,1)</f>
        <v>2</v>
      </c>
      <c r="E13" s="10">
        <v>15</v>
      </c>
      <c r="F13" s="10" t="s">
        <v>52</v>
      </c>
      <c r="G13" s="10" t="s">
        <v>63</v>
      </c>
      <c r="H13" s="10">
        <v>2</v>
      </c>
      <c r="I13" s="10" t="s">
        <v>29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1702701762909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200010647309</v>
      </c>
      <c r="C14" s="10" t="s">
        <v>62</v>
      </c>
      <c r="D14" s="10">
        <f>IF(B14=B13,1+D13,1)</f>
        <v>3</v>
      </c>
      <c r="E14" s="10">
        <v>15</v>
      </c>
      <c r="F14" s="10" t="s">
        <v>44</v>
      </c>
      <c r="G14" s="10" t="s">
        <v>65</v>
      </c>
      <c r="H14" s="10">
        <v>1</v>
      </c>
      <c r="I14" s="10" t="s">
        <v>22</v>
      </c>
      <c r="J14" s="10" t="s">
        <v>23</v>
      </c>
      <c r="K14" s="11" t="s">
        <v>66</v>
      </c>
      <c r="L14" s="10" t="s">
        <v>25</v>
      </c>
      <c r="M14" s="10" t="s">
        <v>26</v>
      </c>
      <c r="N14" s="10">
        <v>1702701762909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200010647309</v>
      </c>
      <c r="C15" s="10" t="s">
        <v>62</v>
      </c>
      <c r="D15" s="10">
        <f>IF(B15=B14,1+D14,1)</f>
        <v>4</v>
      </c>
      <c r="E15" s="10">
        <v>15</v>
      </c>
      <c r="F15" s="10" t="s">
        <v>44</v>
      </c>
      <c r="G15" s="10" t="s">
        <v>65</v>
      </c>
      <c r="H15" s="10">
        <v>1</v>
      </c>
      <c r="I15" s="10" t="s">
        <v>22</v>
      </c>
      <c r="J15" s="10" t="s">
        <v>23</v>
      </c>
      <c r="K15" s="11" t="s">
        <v>66</v>
      </c>
      <c r="L15" s="10" t="s">
        <v>25</v>
      </c>
      <c r="M15" s="10" t="s">
        <v>26</v>
      </c>
      <c r="N15" s="10">
        <v>1702701762909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200010647309</v>
      </c>
      <c r="C16" s="10" t="s">
        <v>62</v>
      </c>
      <c r="D16" s="10">
        <f>IF(B16=B15,1+D15,1)</f>
        <v>5</v>
      </c>
      <c r="E16" s="10">
        <v>15</v>
      </c>
      <c r="F16" s="10" t="s">
        <v>27</v>
      </c>
      <c r="G16" s="10" t="s">
        <v>67</v>
      </c>
      <c r="H16" s="10">
        <v>1</v>
      </c>
      <c r="I16" s="10" t="s">
        <v>29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1702701762909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200010647309</v>
      </c>
      <c r="C17" s="10" t="s">
        <v>62</v>
      </c>
      <c r="D17" s="10">
        <f>IF(B17=B16,1+D16,1)</f>
        <v>6</v>
      </c>
      <c r="E17" s="10">
        <v>15</v>
      </c>
      <c r="F17" s="10" t="s">
        <v>27</v>
      </c>
      <c r="G17" s="10" t="s">
        <v>67</v>
      </c>
      <c r="H17" s="10">
        <v>1</v>
      </c>
      <c r="I17" s="10" t="s">
        <v>29</v>
      </c>
      <c r="J17" s="10" t="s">
        <v>23</v>
      </c>
      <c r="K17" s="11" t="s">
        <v>68</v>
      </c>
      <c r="L17" s="10" t="s">
        <v>25</v>
      </c>
      <c r="M17" s="10" t="s">
        <v>26</v>
      </c>
      <c r="N17" s="10">
        <v>1702701762909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A08B0A-6634-45B5-8B2E-77CBBC8FCE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2023-12-19T07:32:32Z</dcterms:created>
  <dcterms:modified xsi:type="dcterms:W3CDTF">2023-12-19T07:32:33Z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d09da02d-d6e6-4123-9be1-990f8283873b</vt:lpwstr>
  </property>
  <property fmtid="{D5CDD505-2E9C-101B-9397-08002B2CF9AE}" pid="8" name="MSIP_Label_3741da7a-79c1-417c-b408-16c0bfe99fca_ContentBits">
    <vt:lpwstr>0</vt:lpwstr>
  </property>
</Properties>
</file>