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E9DA5AAB-4168-403E-B4E7-610B7C99FFE2}" xr6:coauthVersionLast="47" xr6:coauthVersionMax="47" xr10:uidLastSave="{00000000-0000-0000-0000-000000000000}"/>
  <bookViews>
    <workbookView xWindow="-110" yWindow="-110" windowWidth="19420" windowHeight="10420" xr2:uid="{9452BFCA-90CE-46FC-B315-E5FD4093B93C}"/>
  </bookViews>
  <sheets>
    <sheet name="Bangalore25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<sst xmlns="http://schemas.openxmlformats.org/spreadsheetml/2006/main" count="108" uniqueCount="46">
  <si>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</si>
  <si>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</si>
  <si>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</si>
  <si>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</si>
  <si>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</si>
  <si>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</si>
  <si>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</si>
  <si>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</si>
  <si>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</si>
  <si>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</si>
  <si>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</si>
  <si>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</si>
  <si>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</si>
  <si>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</si>
  <si>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</si>
  <si>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</si>
  <si>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</si>
  <si>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</si>
  <si>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Bangalore2517</t>
  </si>
  <si>
    <t>Divya Shetty</t>
  </si>
  <si>
    <t>Baby Bar Soaps / Liquid Soaps</t>
  </si>
  <si>
    <t>Himalaya Baby Soap 125 G</t>
  </si>
  <si>
    <t>NA(Others)</t>
  </si>
  <si>
    <t xml:space="preserve">Chemist                       </t>
  </si>
  <si>
    <t>85.0</t>
  </si>
  <si>
    <t xml:space="preserve"> </t>
  </si>
  <si>
    <t>Yes</t>
  </si>
  <si>
    <t>Baby Lotions</t>
  </si>
  <si>
    <t>Himalaya Baby Lotion 100 M</t>
  </si>
  <si>
    <t>Plasticbottle (pet)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</si>
  <si>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</si>
  <si>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</si>
  <si>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Sangeetha</t>
  </si>
  <si>
    <t>Curatio Tedibar 75 G</t>
  </si>
  <si>
    <t>199.0</t>
  </si>
  <si>
    <t>Select Member ID</t>
  </si>
  <si>
    <t/>
  </si>
  <si>
    <t>&lt;&lt;-- Click on left cell to select memberID</t>
  </si>
  <si>
    <t>Baby Powders</t>
  </si>
  <si>
    <t>Himalaya Baby Powder 100 G</t>
  </si>
  <si>
    <t>105.0</t>
  </si>
  <si>
    <t>Member Name</t>
  </si>
  <si>
    <t>MeberID</t>
  </si>
  <si>
    <t>Disposable Diapers/Nappy Pads</t>
  </si>
  <si>
    <t>Kiddo's Premium Diaper Pants Large 30 N</t>
  </si>
  <si>
    <t>540.0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</si>
</sst>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24BD6-A046-4C24-90EB-53F1523F510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Bangalore2517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200010243409</v>
      </c>
      <c r="C2" s="10" t="s">
        <v>19</v>
      </c>
      <c r="D2" s="10">
        <f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1702708193862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200010243409</v>
      </c>
      <c r="C3" s="10" t="s">
        <v>19</v>
      </c>
      <c r="D3" s="10">
        <f>IF(B3=B2,1+D2,1)</f>
        <v>2</v>
      </c>
      <c r="E3" s="10">
        <v>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1702708193862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200010445309</v>
      </c>
      <c r="C4" s="10" t="s">
        <v>32</v>
      </c>
      <c r="D4" s="10">
        <f>IF(B4=B3,1+D3,1)</f>
        <v>1</v>
      </c>
      <c r="E4" s="10">
        <v>21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1700566511622</v>
      </c>
      <c r="O4" s="10">
        <v>3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200010445309</v>
      </c>
      <c r="C5" s="10" t="s">
        <v>32</v>
      </c>
      <c r="D5" s="10">
        <f>IF(B5=B4,1+D4,1)</f>
        <v>2</v>
      </c>
      <c r="E5" s="10">
        <v>21</v>
      </c>
      <c r="F5" s="10" t="s">
        <v>20</v>
      </c>
      <c r="G5" s="10" t="s">
        <v>33</v>
      </c>
      <c r="H5" s="10">
        <v>1</v>
      </c>
      <c r="I5" s="10" t="s">
        <v>22</v>
      </c>
      <c r="J5" s="10" t="s">
        <v>23</v>
      </c>
      <c r="K5" s="11" t="s">
        <v>34</v>
      </c>
      <c r="L5" s="10" t="s">
        <v>25</v>
      </c>
      <c r="M5" s="10" t="s">
        <v>26</v>
      </c>
      <c r="N5" s="10">
        <v>1700566511622</v>
      </c>
      <c r="O5" s="10">
        <v>3</v>
      </c>
      <c r="P5" s="10">
        <v>1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Bangalore2517</v>
      </c>
    </row>
    <row r="6" spans="1:32" ht="14.5" customHeight="1" x14ac:dyDescent="0.35">
      <c r="A6" s="10" t="s">
        <v>18</v>
      </c>
      <c r="B6" s="10">
        <v>200010445309</v>
      </c>
      <c r="C6" s="10" t="s">
        <v>32</v>
      </c>
      <c r="D6" s="10">
        <f>IF(B6=B5,1+D5,1)</f>
        <v>3</v>
      </c>
      <c r="E6" s="10">
        <v>21</v>
      </c>
      <c r="F6" s="10" t="s">
        <v>38</v>
      </c>
      <c r="G6" s="10" t="s">
        <v>39</v>
      </c>
      <c r="H6" s="10">
        <v>1</v>
      </c>
      <c r="I6" s="10" t="s">
        <v>29</v>
      </c>
      <c r="J6" s="10" t="s">
        <v>23</v>
      </c>
      <c r="K6" s="11" t="s">
        <v>40</v>
      </c>
      <c r="L6" s="10" t="s">
        <v>25</v>
      </c>
      <c r="M6" s="10" t="s">
        <v>26</v>
      </c>
      <c r="N6" s="10">
        <v>1700566511622</v>
      </c>
      <c r="O6" s="10">
        <v>1</v>
      </c>
      <c r="P6" s="10">
        <v>1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200010445309</v>
      </c>
      <c r="C7" s="10" t="s">
        <v>32</v>
      </c>
      <c r="D7" s="10">
        <f>IF(B7=B6,1+D6,1)</f>
        <v>4</v>
      </c>
      <c r="E7" s="10">
        <v>21</v>
      </c>
      <c r="F7" s="10" t="s">
        <v>38</v>
      </c>
      <c r="G7" s="10" t="s">
        <v>39</v>
      </c>
      <c r="H7" s="10">
        <v>1</v>
      </c>
      <c r="I7" s="10" t="s">
        <v>29</v>
      </c>
      <c r="J7" s="10" t="s">
        <v>23</v>
      </c>
      <c r="K7" s="11" t="s">
        <v>40</v>
      </c>
      <c r="L7" s="10" t="s">
        <v>25</v>
      </c>
      <c r="M7" s="10" t="s">
        <v>26</v>
      </c>
      <c r="N7" s="10">
        <v>1700566511622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27" customHeight="1" x14ac:dyDescent="0.35">
      <c r="A8" s="10" t="s">
        <v>18</v>
      </c>
      <c r="B8" s="10">
        <v>200010445309</v>
      </c>
      <c r="C8" s="10" t="s">
        <v>32</v>
      </c>
      <c r="D8" s="10">
        <f>IF(B8=B7,1+D7,1)</f>
        <v>5</v>
      </c>
      <c r="E8" s="10">
        <v>21</v>
      </c>
      <c r="F8" s="10" t="s">
        <v>43</v>
      </c>
      <c r="G8" s="10" t="s">
        <v>44</v>
      </c>
      <c r="H8" s="10">
        <v>1</v>
      </c>
      <c r="I8" s="10" t="s">
        <v>22</v>
      </c>
      <c r="J8" s="10" t="s">
        <v>23</v>
      </c>
      <c r="K8" s="11" t="s">
        <v>45</v>
      </c>
      <c r="L8" s="10" t="s">
        <v>25</v>
      </c>
      <c r="M8" s="10" t="s">
        <v>26</v>
      </c>
      <c r="N8" s="10">
        <v>1700566511622</v>
      </c>
      <c r="O8" s="10">
        <v>2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9">IF(B2="","",_xlfn.UNIQUE(_xlfn._xlws.FILTER($B$2:$B$2034,$A$2:$A$2034=AF5)))</f>
        <v>200010243409</v>
      </c>
    </row>
    <row r="9" spans="1:32" ht="14.5" customHeight="1" x14ac:dyDescent="0.35">
      <c r="A9" s="10" t="s">
        <v>18</v>
      </c>
      <c r="B9" s="10">
        <v>200010445309</v>
      </c>
      <c r="C9" s="10" t="s">
        <v>32</v>
      </c>
      <c r="D9" s="10">
        <f>IF(B9=B8,1+D8,1)</f>
        <v>6</v>
      </c>
      <c r="E9" s="10">
        <v>21</v>
      </c>
      <c r="F9" s="10" t="s">
        <v>43</v>
      </c>
      <c r="G9" s="10" t="s">
        <v>44</v>
      </c>
      <c r="H9" s="10">
        <v>1</v>
      </c>
      <c r="I9" s="10" t="s">
        <v>22</v>
      </c>
      <c r="J9" s="10" t="s">
        <v>23</v>
      </c>
      <c r="K9" s="11" t="s">
        <v>45</v>
      </c>
      <c r="L9" s="10" t="s">
        <v>25</v>
      </c>
      <c r="M9" s="10" t="s">
        <v>26</v>
      </c>
      <c r="N9" s="10">
        <v>1700566511622</v>
      </c>
      <c r="O9" s="10">
        <v>2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200010445309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EC5BF38-E1B8-4005-B128-F23B0930932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Bangalore2517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2023-12-19T07:32:33Z</dcterms:created>
  <dcterms:modified xsi:type="dcterms:W3CDTF">2023-12-19T07:32:34Z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fd047074-2e2f-4eba-a657-e34ae56e7b83</vt:lpwstr>
  </property>
  <property fmtid="{D5CDD505-2E9C-101B-9397-08002B2CF9AE}" pid="8" name="MSIP_Label_3741da7a-79c1-417c-b408-16c0bfe99fca_ContentBits">
    <vt:lpwstr>0</vt:lpwstr>
  </property>
</Properties>
</file>