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0876961-22C7-4E83-B164-92F04BFC0AC3}" xr6:coauthVersionLast="47" xr6:coauthVersionMax="47" xr10:uidLastSave="{00000000-0000-0000-0000-000000000000}"/>
  <bookViews>
    <workbookView xWindow="-110" yWindow="-110" windowWidth="19420" windowHeight="10420" xr2:uid="{A0ABF96D-D2E3-4190-AF93-64FCE2D29151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5" i="1"/>
  <c r="D16" i="1" s="1"/>
  <c r="D14" i="1"/>
  <c r="T9" i="1" a="1"/>
  <c r="T9" i="1" s="1"/>
  <c r="AF8" i="1"/>
  <c r="AF8" i="1" a="1"/>
  <c r="D7" i="1"/>
  <c r="D8" i="1" s="1"/>
  <c r="D9" i="1" s="1"/>
  <c r="D10" i="1" s="1"/>
  <c r="D11" i="1" s="1"/>
  <c r="D12" i="1" s="1"/>
  <c r="D13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<sst xmlns="http://schemas.openxmlformats.org/spreadsheetml/2006/main" count="198" uniqueCount="85">
  <si>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</si>
  <si>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</si>
  <si>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</si>
  <si>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</si>
  <si>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</si>
  <si>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</si>
  <si>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</si>
  <si>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</si>
  <si>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</si>
  <si>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</si>
  <si>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</si>
  <si>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</si>
  <si>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</si>
  <si>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</si>
  <si>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</si>
  <si>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</si>
  <si>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</si>
  <si>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</si>
  <si>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Bhubaneshwar2058</t>
  </si>
  <si>
    <t>Suprava pradhan</t>
  </si>
  <si>
    <t>Baby Lotions</t>
  </si>
  <si>
    <t>Himalaya Baby Lotion 200 M</t>
  </si>
  <si>
    <t>Plasticbottle (pet)</t>
  </si>
  <si>
    <t>Apollo Pharmacy</t>
  </si>
  <si>
    <t>175.0</t>
  </si>
  <si>
    <t>soap</t>
  </si>
  <si>
    <t>Yes</t>
  </si>
  <si>
    <t>Baby Powders</t>
  </si>
  <si>
    <t>Himalaya Baby Powder 200 G</t>
  </si>
  <si>
    <t>150.0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</si>
  <si>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</si>
  <si>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</si>
  <si>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Firdosh Nikhat</t>
  </si>
  <si>
    <t>Baby Cereals</t>
  </si>
  <si>
    <t>Babyvita Ragi Mix +  + 500</t>
  </si>
  <si>
    <t>Poly Pouch</t>
  </si>
  <si>
    <t xml:space="preserve">Kirana                        </t>
  </si>
  <si>
    <t>235.0</t>
  </si>
  <si>
    <t>Disposable Diapers/Nappy Pads</t>
  </si>
  <si>
    <t>Mothercare Quick Absorb Extra Large Pants +  + 1</t>
  </si>
  <si>
    <t>NA(Others)</t>
  </si>
  <si>
    <t xml:space="preserve">Reliance Fresh                </t>
  </si>
  <si>
    <t>249.0</t>
  </si>
  <si>
    <t>Select Member ID</t>
  </si>
  <si>
    <t/>
  </si>
  <si>
    <t>&lt;&lt;-- Click on left cell to select memberID</t>
  </si>
  <si>
    <t>Mothercare Quick Absorb Extra Large Pants 40 N</t>
  </si>
  <si>
    <t>1099.0</t>
  </si>
  <si>
    <t>Member Name</t>
  </si>
  <si>
    <t>Manisha behera</t>
  </si>
  <si>
    <t>Mamy Poko Pants standard Large 30 N</t>
  </si>
  <si>
    <t>Flipkart</t>
  </si>
  <si>
    <t>399.0</t>
  </si>
  <si>
    <t>MeberID</t>
  </si>
  <si>
    <t>Cerelac Rice Vegetable Stage 2 8 Months+ 300 G</t>
  </si>
  <si>
    <t>Carton Box</t>
  </si>
  <si>
    <t xml:space="preserve">Chemist                       </t>
  </si>
  <si>
    <t>280.0</t>
  </si>
  <si>
    <t>Himalaya Herbal Baby Lotion 400 M</t>
  </si>
  <si>
    <t>Pump Tube</t>
  </si>
  <si>
    <t>310.0</t>
  </si>
  <si>
    <t>Baby Massage Oil</t>
  </si>
  <si>
    <t>Himalaya Baby Massage Oil 500 M</t>
  </si>
  <si>
    <t>Pump Bottle</t>
  </si>
  <si>
    <t>445.0</t>
  </si>
  <si>
    <t>Baby Wipes</t>
  </si>
  <si>
    <t>Johnson's Baby Skincare Wipes 72 N</t>
  </si>
  <si>
    <t>Cerelac Wheat Apple Cherry Stage 2 300 G</t>
  </si>
  <si>
    <t>295.0</t>
  </si>
  <si>
    <t>Santosini Mahakur</t>
  </si>
  <si>
    <t>Mamy Poko Pants Standard Medium 4 N</t>
  </si>
  <si>
    <t>48.0</t>
  </si>
  <si>
    <t>Poonam Rout</t>
  </si>
  <si>
    <t>Cerelac Multigrain &amp; Fruit Stage 4 12 Months+ 300 G</t>
  </si>
  <si>
    <t>322.0</t>
  </si>
  <si>
    <t>Cerelac Wheat-Rice Mixed Fruit Stage 3 10 Months+ 300 G</t>
  </si>
  <si>
    <t>314.0</t>
  </si>
  <si>
    <t>DeepaliBag</t>
  </si>
  <si>
    <t>Wowper Fresh pants Extra Large 10hr Protect 3D Diamond Core +  + 44</t>
  </si>
  <si>
    <t>Jio Mart</t>
  </si>
  <si>
    <t>549.0</t>
  </si>
  <si>
    <t>Cerelac Multigrain Dal Veg Stage 4 12 Months+ 300 G</t>
  </si>
  <si>
    <t>312.0</t>
  </si>
  <si>
    <t>AD Vitamin Baby Massage Oil 100 M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</si>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</sst>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EA2F-3BF5-4A9D-AC2F-60769E9295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Bhubaneshwar2058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240020323809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1701175290210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240020323809</v>
      </c>
      <c r="C3" s="10" t="s">
        <v>19</v>
      </c>
      <c r="D3" s="10">
        <f>IF(B3=B2,1+D2,1)</f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1701175506752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240020325209</v>
      </c>
      <c r="C4" s="10" t="s">
        <v>32</v>
      </c>
      <c r="D4" s="10">
        <f>IF(B4=B3,1+D3,1)</f>
        <v>1</v>
      </c>
      <c r="E4" s="10">
        <v>26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30</v>
      </c>
      <c r="M4" s="10" t="s">
        <v>26</v>
      </c>
      <c r="N4" s="10">
        <v>1700976596078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240020325209</v>
      </c>
      <c r="C5" s="10" t="s">
        <v>32</v>
      </c>
      <c r="D5" s="10">
        <f>IF(B5=B4,1+D4,1)</f>
        <v>2</v>
      </c>
      <c r="E5" s="10">
        <v>4</v>
      </c>
      <c r="F5" s="10" t="s">
        <v>38</v>
      </c>
      <c r="G5" s="10" t="s">
        <v>39</v>
      </c>
      <c r="H5" s="10">
        <v>2</v>
      </c>
      <c r="I5" s="10" t="s">
        <v>40</v>
      </c>
      <c r="J5" s="10" t="s">
        <v>41</v>
      </c>
      <c r="K5" s="11" t="s">
        <v>42</v>
      </c>
      <c r="L5" s="10" t="s">
        <v>30</v>
      </c>
      <c r="M5" s="10" t="s">
        <v>26</v>
      </c>
      <c r="N5" s="10">
        <v>1701670843752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Bhubaneshwar2058</v>
      </c>
    </row>
    <row r="6" spans="1:32" ht="14.5" customHeight="1" x14ac:dyDescent="0.35">
      <c r="A6" s="10" t="s">
        <v>18</v>
      </c>
      <c r="B6" s="10">
        <v>240020325209</v>
      </c>
      <c r="C6" s="10" t="s">
        <v>32</v>
      </c>
      <c r="D6" s="10">
        <f>IF(B6=B5,1+D5,1)</f>
        <v>3</v>
      </c>
      <c r="E6" s="10">
        <v>9</v>
      </c>
      <c r="F6" s="10" t="s">
        <v>38</v>
      </c>
      <c r="G6" s="10" t="s">
        <v>46</v>
      </c>
      <c r="H6" s="10">
        <v>1</v>
      </c>
      <c r="I6" s="10" t="s">
        <v>40</v>
      </c>
      <c r="J6" s="10" t="s">
        <v>41</v>
      </c>
      <c r="K6" s="11" t="s">
        <v>47</v>
      </c>
      <c r="L6" s="10" t="s">
        <v>30</v>
      </c>
      <c r="M6" s="10" t="s">
        <v>26</v>
      </c>
      <c r="N6" s="10">
        <v>1702123882809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240020327409</v>
      </c>
      <c r="C7" s="10" t="s">
        <v>49</v>
      </c>
      <c r="D7" s="10">
        <f>IF(B7=B6,1+D6,1)</f>
        <v>1</v>
      </c>
      <c r="E7" s="10">
        <v>27</v>
      </c>
      <c r="F7" s="10" t="s">
        <v>38</v>
      </c>
      <c r="G7" s="10" t="s">
        <v>50</v>
      </c>
      <c r="H7" s="10">
        <v>2</v>
      </c>
      <c r="I7" s="10" t="s">
        <v>40</v>
      </c>
      <c r="J7" s="10" t="s">
        <v>51</v>
      </c>
      <c r="K7" s="11" t="s">
        <v>52</v>
      </c>
      <c r="L7" s="10" t="s">
        <v>30</v>
      </c>
      <c r="M7" s="10" t="s">
        <v>26</v>
      </c>
      <c r="N7" s="10">
        <v>1702277798064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240020327409</v>
      </c>
      <c r="C8" s="10" t="s">
        <v>49</v>
      </c>
      <c r="D8" s="10">
        <f>IF(B8=B7,1+D7,1)</f>
        <v>2</v>
      </c>
      <c r="E8" s="10">
        <v>2</v>
      </c>
      <c r="F8" s="10" t="s">
        <v>33</v>
      </c>
      <c r="G8" s="10" t="s">
        <v>54</v>
      </c>
      <c r="H8" s="10">
        <v>1</v>
      </c>
      <c r="I8" s="10" t="s">
        <v>55</v>
      </c>
      <c r="J8" s="10" t="s">
        <v>56</v>
      </c>
      <c r="K8" s="11" t="s">
        <v>57</v>
      </c>
      <c r="L8" s="10" t="s">
        <v>30</v>
      </c>
      <c r="M8" s="10" t="s">
        <v>26</v>
      </c>
      <c r="N8" s="10">
        <v>1702278289050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240020323809</v>
      </c>
    </row>
    <row r="9" spans="1:32" ht="14.5" customHeight="1" x14ac:dyDescent="0.35">
      <c r="A9" s="10" t="s">
        <v>18</v>
      </c>
      <c r="B9" s="10">
        <v>240020327409</v>
      </c>
      <c r="C9" s="10" t="s">
        <v>49</v>
      </c>
      <c r="D9" s="10">
        <f>IF(B9=B8,1+D8,1)</f>
        <v>3</v>
      </c>
      <c r="E9" s="10">
        <v>2</v>
      </c>
      <c r="F9" s="10" t="s">
        <v>20</v>
      </c>
      <c r="G9" s="10" t="s">
        <v>58</v>
      </c>
      <c r="H9" s="10">
        <v>1</v>
      </c>
      <c r="I9" s="10" t="s">
        <v>59</v>
      </c>
      <c r="J9" s="10" t="s">
        <v>56</v>
      </c>
      <c r="K9" s="11" t="s">
        <v>60</v>
      </c>
      <c r="L9" s="10" t="s">
        <v>30</v>
      </c>
      <c r="M9" s="10" t="s">
        <v>26</v>
      </c>
      <c r="N9" s="10">
        <v>1702277798064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240020325209</v>
      </c>
    </row>
    <row r="10" spans="1:32" ht="14.5" customHeight="1" x14ac:dyDescent="0.35">
      <c r="A10" s="10" t="s">
        <v>18</v>
      </c>
      <c r="B10" s="10">
        <v>240020327409</v>
      </c>
      <c r="C10" s="10" t="s">
        <v>49</v>
      </c>
      <c r="D10" s="10">
        <f>IF(B10=B9,1+D9,1)</f>
        <v>4</v>
      </c>
      <c r="E10" s="10">
        <v>2</v>
      </c>
      <c r="F10" s="10" t="s">
        <v>61</v>
      </c>
      <c r="G10" s="10" t="s">
        <v>62</v>
      </c>
      <c r="H10" s="10">
        <v>1</v>
      </c>
      <c r="I10" s="10" t="s">
        <v>63</v>
      </c>
      <c r="J10" s="10" t="s">
        <v>56</v>
      </c>
      <c r="K10" s="11" t="s">
        <v>64</v>
      </c>
      <c r="L10" s="10" t="s">
        <v>30</v>
      </c>
      <c r="M10" s="10" t="s">
        <v>26</v>
      </c>
      <c r="N10" s="10">
        <v>1702277798064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240020327409</v>
      </c>
    </row>
    <row r="11" spans="1:32" ht="14.5" customHeight="1" x14ac:dyDescent="0.35">
      <c r="A11" s="10" t="s">
        <v>18</v>
      </c>
      <c r="B11" s="10">
        <v>240020327409</v>
      </c>
      <c r="C11" s="10" t="s">
        <v>49</v>
      </c>
      <c r="D11" s="10">
        <f>IF(B11=B10,1+D10,1)</f>
        <v>5</v>
      </c>
      <c r="E11" s="10">
        <v>2</v>
      </c>
      <c r="F11" s="10" t="s">
        <v>65</v>
      </c>
      <c r="G11" s="10" t="s">
        <v>66</v>
      </c>
      <c r="H11" s="10">
        <v>1</v>
      </c>
      <c r="I11" s="10" t="s">
        <v>40</v>
      </c>
      <c r="J11" s="10" t="s">
        <v>56</v>
      </c>
      <c r="K11" s="11" t="s">
        <v>57</v>
      </c>
      <c r="L11" s="10" t="s">
        <v>30</v>
      </c>
      <c r="M11" s="10" t="s">
        <v>26</v>
      </c>
      <c r="N11" s="10">
        <v>1702277798064</v>
      </c>
      <c r="O11" s="10">
        <v>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240020327609</v>
      </c>
    </row>
    <row r="12" spans="1:32" ht="14.5" customHeight="1" x14ac:dyDescent="0.35">
      <c r="A12" s="10" t="s">
        <v>18</v>
      </c>
      <c r="B12" s="10">
        <v>240020327409</v>
      </c>
      <c r="C12" s="10" t="s">
        <v>49</v>
      </c>
      <c r="D12" s="10">
        <f>IF(B12=B11,1+D11,1)</f>
        <v>6</v>
      </c>
      <c r="E12" s="10">
        <v>5</v>
      </c>
      <c r="F12" s="10" t="s">
        <v>38</v>
      </c>
      <c r="G12" s="10" t="s">
        <v>50</v>
      </c>
      <c r="H12" s="10">
        <v>2</v>
      </c>
      <c r="I12" s="10" t="s">
        <v>40</v>
      </c>
      <c r="J12" s="10" t="s">
        <v>51</v>
      </c>
      <c r="K12" s="11" t="s">
        <v>52</v>
      </c>
      <c r="L12" s="10" t="s">
        <v>30</v>
      </c>
      <c r="M12" s="10" t="s">
        <v>26</v>
      </c>
      <c r="N12" s="10">
        <v>1702277798064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240020426509</v>
      </c>
    </row>
    <row r="13" spans="1:32" ht="14.5" customHeight="1" x14ac:dyDescent="0.35">
      <c r="A13" s="10" t="s">
        <v>18</v>
      </c>
      <c r="B13" s="10">
        <v>240020327409</v>
      </c>
      <c r="C13" s="10" t="s">
        <v>49</v>
      </c>
      <c r="D13" s="10">
        <f>IF(B13=B12,1+D12,1)</f>
        <v>7</v>
      </c>
      <c r="E13" s="10">
        <v>10</v>
      </c>
      <c r="F13" s="10" t="s">
        <v>33</v>
      </c>
      <c r="G13" s="10" t="s">
        <v>67</v>
      </c>
      <c r="H13" s="10">
        <v>2</v>
      </c>
      <c r="I13" s="10" t="s">
        <v>55</v>
      </c>
      <c r="J13" s="10" t="s">
        <v>56</v>
      </c>
      <c r="K13" s="11" t="s">
        <v>68</v>
      </c>
      <c r="L13" s="10" t="s">
        <v>30</v>
      </c>
      <c r="M13" s="10" t="s">
        <v>26</v>
      </c>
      <c r="N13" s="10">
        <v>1702278289050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240020626609</v>
      </c>
    </row>
    <row r="14" spans="1:32" ht="14.5" customHeight="1" x14ac:dyDescent="0.35">
      <c r="A14" s="10" t="s">
        <v>18</v>
      </c>
      <c r="B14" s="10">
        <v>240020327609</v>
      </c>
      <c r="C14" s="10" t="s">
        <v>69</v>
      </c>
      <c r="D14" s="10">
        <f>IF(B14=B13,1+D13,1)</f>
        <v>1</v>
      </c>
      <c r="E14" s="10">
        <v>22</v>
      </c>
      <c r="F14" s="10" t="s">
        <v>38</v>
      </c>
      <c r="G14" s="10" t="s">
        <v>70</v>
      </c>
      <c r="H14" s="10">
        <v>3</v>
      </c>
      <c r="I14" s="10" t="s">
        <v>40</v>
      </c>
      <c r="J14" s="10" t="s">
        <v>56</v>
      </c>
      <c r="K14" s="11" t="s">
        <v>71</v>
      </c>
      <c r="L14" s="10" t="s">
        <v>30</v>
      </c>
      <c r="M14" s="10" t="s">
        <v>26</v>
      </c>
      <c r="N14" s="10">
        <v>1701398837365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240020426509</v>
      </c>
      <c r="C15" s="10" t="s">
        <v>72</v>
      </c>
      <c r="D15" s="10">
        <f>IF(B15=B14,1+D14,1)</f>
        <v>1</v>
      </c>
      <c r="E15" s="10">
        <v>2</v>
      </c>
      <c r="F15" s="10" t="s">
        <v>33</v>
      </c>
      <c r="G15" s="10" t="s">
        <v>73</v>
      </c>
      <c r="H15" s="10">
        <v>2</v>
      </c>
      <c r="I15" s="10" t="s">
        <v>55</v>
      </c>
      <c r="J15" s="10" t="s">
        <v>56</v>
      </c>
      <c r="K15" s="11" t="s">
        <v>74</v>
      </c>
      <c r="L15" s="10" t="s">
        <v>30</v>
      </c>
      <c r="M15" s="10" t="s">
        <v>26</v>
      </c>
      <c r="N15" s="10">
        <v>1702275161519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240020426509</v>
      </c>
      <c r="C16" s="10" t="s">
        <v>72</v>
      </c>
      <c r="D16" s="10">
        <f>IF(B16=B15,1+D15,1)</f>
        <v>2</v>
      </c>
      <c r="E16" s="10">
        <v>11</v>
      </c>
      <c r="F16" s="10" t="s">
        <v>33</v>
      </c>
      <c r="G16" s="10" t="s">
        <v>75</v>
      </c>
      <c r="H16" s="10">
        <v>2</v>
      </c>
      <c r="I16" s="10" t="s">
        <v>55</v>
      </c>
      <c r="J16" s="10" t="s">
        <v>56</v>
      </c>
      <c r="K16" s="11" t="s">
        <v>76</v>
      </c>
      <c r="L16" s="10" t="s">
        <v>30</v>
      </c>
      <c r="M16" s="10" t="s">
        <v>26</v>
      </c>
      <c r="N16" s="10">
        <v>1702275161519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240020626609</v>
      </c>
      <c r="C17" s="10" t="s">
        <v>77</v>
      </c>
      <c r="D17" s="10">
        <f>IF(B17=B16,1+D16,1)</f>
        <v>1</v>
      </c>
      <c r="E17" s="10">
        <v>8</v>
      </c>
      <c r="F17" s="10" t="s">
        <v>38</v>
      </c>
      <c r="G17" s="10" t="s">
        <v>78</v>
      </c>
      <c r="H17" s="10">
        <v>1</v>
      </c>
      <c r="I17" s="10" t="s">
        <v>40</v>
      </c>
      <c r="J17" s="10" t="s">
        <v>79</v>
      </c>
      <c r="K17" s="11" t="s">
        <v>80</v>
      </c>
      <c r="L17" s="10" t="s">
        <v>30</v>
      </c>
      <c r="M17" s="10" t="s">
        <v>26</v>
      </c>
      <c r="N17" s="10">
        <v>1702122818799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240020626609</v>
      </c>
      <c r="C18" s="10" t="s">
        <v>77</v>
      </c>
      <c r="D18" s="10">
        <f>IF(B18=B17,1+D17,1)</f>
        <v>2</v>
      </c>
      <c r="E18" s="10">
        <v>9</v>
      </c>
      <c r="F18" s="10" t="s">
        <v>33</v>
      </c>
      <c r="G18" s="10" t="s">
        <v>81</v>
      </c>
      <c r="H18" s="10">
        <v>2</v>
      </c>
      <c r="I18" s="10" t="s">
        <v>55</v>
      </c>
      <c r="J18" s="10" t="s">
        <v>56</v>
      </c>
      <c r="K18" s="11" t="s">
        <v>82</v>
      </c>
      <c r="L18" s="10" t="s">
        <v>30</v>
      </c>
      <c r="M18" s="10" t="s">
        <v>26</v>
      </c>
      <c r="N18" s="10">
        <v>1702122818799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240020626609</v>
      </c>
      <c r="C19" s="10" t="s">
        <v>77</v>
      </c>
      <c r="D19" s="10">
        <f>IF(B19=B18,1+D18,1)</f>
        <v>3</v>
      </c>
      <c r="E19" s="10">
        <v>9</v>
      </c>
      <c r="F19" s="10" t="s">
        <v>61</v>
      </c>
      <c r="G19" s="10" t="s">
        <v>83</v>
      </c>
      <c r="H19" s="10">
        <v>1</v>
      </c>
      <c r="I19" s="10" t="s">
        <v>22</v>
      </c>
      <c r="J19" s="10" t="s">
        <v>56</v>
      </c>
      <c r="K19" s="11" t="s">
        <v>84</v>
      </c>
      <c r="L19" s="10" t="s">
        <v>30</v>
      </c>
      <c r="M19" s="10" t="s">
        <v>26</v>
      </c>
      <c r="N19" s="10">
        <v>1702122818799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919883-D8C1-4C05-B99D-B674C8A9E5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2023-12-19T07:32:38Z</dcterms:created>
  <dcterms:modified xsi:type="dcterms:W3CDTF">2023-12-19T07:32:39Z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bcb90b32-032b-4720-b800-e39ac4102948</vt:lpwstr>
  </property>
  <property fmtid="{D5CDD505-2E9C-101B-9397-08002B2CF9AE}" pid="8" name="MSIP_Label_3741da7a-79c1-417c-b408-16c0bfe99fca_ContentBits">
    <vt:lpwstr>0</vt:lpwstr>
  </property>
</Properties>
</file>