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EAF37C7-928E-4FFC-9ECA-D398D4D5CD01}" xr6:coauthVersionLast="47" xr6:coauthVersionMax="47" xr10:uidLastSave="{00000000-0000-0000-0000-000000000000}"/>
  <bookViews>
    <workbookView xWindow="-110" yWindow="-110" windowWidth="19420" windowHeight="10420" xr2:uid="{0C0C2327-F1B5-44EA-A26E-CDAC5F597480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4" i="1"/>
  <c r="D15" i="1" s="1"/>
  <c r="D10" i="1"/>
  <c r="D11" i="1" s="1"/>
  <c r="D12" i="1" s="1"/>
  <c r="D13" i="1" s="1"/>
  <c r="T9" i="1"/>
  <c r="T9" i="1" a="1"/>
  <c r="AF8" i="1" a="1"/>
  <c r="AF8" i="1" s="1"/>
  <c r="D8" i="1"/>
  <c r="D9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<sst xmlns="http://schemas.openxmlformats.org/spreadsheetml/2006/main" count="171" uniqueCount="76">
  <si>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</si>
  <si>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</si>
  <si>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</si>
  <si>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</si>
  <si>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</si>
  <si>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</si>
  <si>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</si>
  <si>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</si>
  <si>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</si>
  <si>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</si>
  <si>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</si>
  <si>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</si>
  <si>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</si>
  <si>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</si>
  <si>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</si>
  <si>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</si>
  <si>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</si>
  <si>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</si>
  <si>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Chennai2114</t>
  </si>
  <si>
    <t>Ramya</t>
  </si>
  <si>
    <t>Baby Bar Soaps / Liquid Soaps</t>
  </si>
  <si>
    <t>Curatio Tedibar 75 G</t>
  </si>
  <si>
    <t>NA(Others)</t>
  </si>
  <si>
    <t>Other Supermarket</t>
  </si>
  <si>
    <t>175.0</t>
  </si>
  <si>
    <t xml:space="preserve"> </t>
  </si>
  <si>
    <t>Yes</t>
  </si>
  <si>
    <t>Madhumitha</t>
  </si>
  <si>
    <t>Baby Milk Food Drinks</t>
  </si>
  <si>
    <t>nestle cerelac +  + 300</t>
  </si>
  <si>
    <t>Carton Box</t>
  </si>
  <si>
    <t xml:space="preserve">Chemist                       </t>
  </si>
  <si>
    <t>265.0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</si>
  <si>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</si>
  <si>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Dharshini</t>
  </si>
  <si>
    <t>Disposable Diapers/Nappy Pads</t>
  </si>
  <si>
    <t>Huggies Wonder Pants (7-12)Kg Medium 2 N</t>
  </si>
  <si>
    <t xml:space="preserve">Kirana                        </t>
  </si>
  <si>
    <t>24.0</t>
  </si>
  <si>
    <t>Praveena</t>
  </si>
  <si>
    <t>Baby Lotions</t>
  </si>
  <si>
    <t>Cetaphil Shea Butter Baby Daily Lotion 400 M</t>
  </si>
  <si>
    <t>Pump Tube</t>
  </si>
  <si>
    <t>Apollo Pharmacy</t>
  </si>
  <si>
    <t>795.0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</si>
  <si>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</si>
  <si>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</si>
  <si>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</si>
  <si>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</si>
  <si>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</si>
  <si>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</si>
  <si>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First Cry</t>
  </si>
  <si>
    <t>140.0</t>
  </si>
  <si>
    <t>Member Name</t>
  </si>
  <si>
    <t>Baby Wipes</t>
  </si>
  <si>
    <t>Baby Hug Premium Baby Wipes 80 N</t>
  </si>
  <si>
    <t>145.0</t>
  </si>
  <si>
    <t>MeberID</t>
  </si>
  <si>
    <t>Kokilavani</t>
  </si>
  <si>
    <t>Pampers Happy SkinPants Large Aloe Vera Lotion(9-14kg) 2 N</t>
  </si>
  <si>
    <t>30.0</t>
  </si>
  <si>
    <t>Aarifabegam</t>
  </si>
  <si>
    <t>Himalaya Baby Soap 75 G</t>
  </si>
  <si>
    <t>62.0</t>
  </si>
  <si>
    <t>Pampers Premium Care Extra Small Pants 24 N</t>
  </si>
  <si>
    <t xml:space="preserve">D Mart / D Mart miniMax                        </t>
  </si>
  <si>
    <t>Pampers Happy SkinPants Large Aloe Vera Lotion(9-14kg) 6 N</t>
  </si>
  <si>
    <t>99.0</t>
  </si>
  <si>
    <t>Pampers Pant Medium (7-12)Kg +  + 2</t>
  </si>
  <si>
    <t>20.0</t>
  </si>
  <si>
    <t>Ribhaya</t>
  </si>
  <si>
    <t>Himalaya Herbal Gentle Baby Wipes 72 N</t>
  </si>
  <si>
    <t>200.0</t>
  </si>
  <si>
    <t>Pampers Happy SkinPants Small Aloe Vera Lotion( 4-8kg) 2 N</t>
  </si>
  <si>
    <t>Maha Lakshmi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</si>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</sst>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3D32-5698-4128-8B61-6C74135674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280050131909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1701959168070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280050232609</v>
      </c>
      <c r="C3" s="10" t="s">
        <v>27</v>
      </c>
      <c r="D3" s="10">
        <f>IF(B3=B2,1+D2,1)</f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1702215323921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280050429709</v>
      </c>
      <c r="C4" s="10" t="s">
        <v>34</v>
      </c>
      <c r="D4" s="10">
        <f>IF(B4=B3,1+D3,1)</f>
        <v>1</v>
      </c>
      <c r="E4" s="10">
        <v>10</v>
      </c>
      <c r="F4" s="10" t="s">
        <v>35</v>
      </c>
      <c r="G4" s="10" t="s">
        <v>36</v>
      </c>
      <c r="H4" s="10">
        <v>2</v>
      </c>
      <c r="I4" s="10" t="s">
        <v>22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1702261982245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280050429809</v>
      </c>
      <c r="C5" s="10" t="s">
        <v>39</v>
      </c>
      <c r="D5" s="10">
        <f>IF(B5=B4,1+D4,1)</f>
        <v>1</v>
      </c>
      <c r="E5" s="10">
        <v>9</v>
      </c>
      <c r="F5" s="10" t="s">
        <v>40</v>
      </c>
      <c r="G5" s="10" t="s">
        <v>41</v>
      </c>
      <c r="H5" s="10">
        <v>1</v>
      </c>
      <c r="I5" s="10" t="s">
        <v>42</v>
      </c>
      <c r="J5" s="10" t="s">
        <v>43</v>
      </c>
      <c r="K5" s="11" t="s">
        <v>44</v>
      </c>
      <c r="L5" s="10" t="s">
        <v>25</v>
      </c>
      <c r="M5" s="10" t="s">
        <v>26</v>
      </c>
      <c r="N5" s="10">
        <v>1702822492626</v>
      </c>
      <c r="O5" s="10">
        <v>1</v>
      </c>
      <c r="P5" s="10">
        <v>2</v>
      </c>
      <c r="T5" s="15" t="s">
        <v>45</v>
      </c>
      <c r="U5" s="15"/>
      <c r="V5" s="16" t="s">
        <v>46</v>
      </c>
      <c r="W5" s="17" t="s">
        <v>47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Chennai2114</v>
      </c>
    </row>
    <row r="6" spans="1:32" ht="14.5" customHeight="1" x14ac:dyDescent="0.35">
      <c r="A6" s="10" t="s">
        <v>18</v>
      </c>
      <c r="B6" s="10">
        <v>280050429809</v>
      </c>
      <c r="C6" s="10" t="s">
        <v>39</v>
      </c>
      <c r="D6" s="10">
        <f>IF(B6=B5,1+D5,1)</f>
        <v>2</v>
      </c>
      <c r="E6" s="10">
        <v>9</v>
      </c>
      <c r="F6" s="10" t="s">
        <v>48</v>
      </c>
      <c r="G6" s="10" t="s">
        <v>49</v>
      </c>
      <c r="H6" s="10">
        <v>1</v>
      </c>
      <c r="I6" s="10" t="s">
        <v>50</v>
      </c>
      <c r="J6" s="10" t="s">
        <v>51</v>
      </c>
      <c r="K6" s="11" t="s">
        <v>52</v>
      </c>
      <c r="L6" s="10" t="s">
        <v>25</v>
      </c>
      <c r="M6" s="10" t="s">
        <v>26</v>
      </c>
      <c r="N6" s="10">
        <v>1702822492626</v>
      </c>
      <c r="O6" s="10">
        <v>3</v>
      </c>
      <c r="P6" s="10">
        <v>2</v>
      </c>
      <c r="T6" s="15" t="s">
        <v>53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280050429809</v>
      </c>
      <c r="C7" s="10" t="s">
        <v>39</v>
      </c>
      <c r="D7" s="10">
        <f>IF(B7=B6,1+D6,1)</f>
        <v>3</v>
      </c>
      <c r="E7" s="10">
        <v>9</v>
      </c>
      <c r="F7" s="10" t="s">
        <v>54</v>
      </c>
      <c r="G7" s="10" t="s">
        <v>55</v>
      </c>
      <c r="H7" s="10">
        <v>2</v>
      </c>
      <c r="I7" s="10" t="s">
        <v>22</v>
      </c>
      <c r="J7" s="10" t="s">
        <v>51</v>
      </c>
      <c r="K7" s="11" t="s">
        <v>56</v>
      </c>
      <c r="L7" s="10" t="s">
        <v>25</v>
      </c>
      <c r="M7" s="10" t="s">
        <v>26</v>
      </c>
      <c r="N7" s="10">
        <v>1702822492626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57</v>
      </c>
    </row>
    <row r="8" spans="1:32" ht="27" customHeight="1" x14ac:dyDescent="0.35">
      <c r="A8" s="10" t="s">
        <v>18</v>
      </c>
      <c r="B8" s="10">
        <v>280050430609</v>
      </c>
      <c r="C8" s="10" t="s">
        <v>58</v>
      </c>
      <c r="D8" s="10">
        <f>IF(B8=B7,1+D7,1)</f>
        <v>1</v>
      </c>
      <c r="E8" s="10">
        <v>27</v>
      </c>
      <c r="F8" s="10" t="s">
        <v>35</v>
      </c>
      <c r="G8" s="10" t="s">
        <v>59</v>
      </c>
      <c r="H8" s="10">
        <v>1</v>
      </c>
      <c r="I8" s="10" t="s">
        <v>22</v>
      </c>
      <c r="J8" s="10" t="s">
        <v>31</v>
      </c>
      <c r="K8" s="11" t="s">
        <v>60</v>
      </c>
      <c r="L8" s="10" t="s">
        <v>25</v>
      </c>
      <c r="M8" s="10" t="s">
        <v>26</v>
      </c>
      <c r="N8" s="10">
        <v>1701082032698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280050131909</v>
      </c>
    </row>
    <row r="9" spans="1:32" ht="14.5" customHeight="1" x14ac:dyDescent="0.35">
      <c r="A9" s="10" t="s">
        <v>18</v>
      </c>
      <c r="B9" s="10">
        <v>280050430609</v>
      </c>
      <c r="C9" s="10" t="s">
        <v>58</v>
      </c>
      <c r="D9" s="10">
        <f>IF(B9=B8,1+D8,1)</f>
        <v>2</v>
      </c>
      <c r="E9" s="10">
        <v>4</v>
      </c>
      <c r="F9" s="10" t="s">
        <v>35</v>
      </c>
      <c r="G9" s="10" t="s">
        <v>59</v>
      </c>
      <c r="H9" s="10">
        <v>1</v>
      </c>
      <c r="I9" s="10" t="s">
        <v>22</v>
      </c>
      <c r="J9" s="10" t="s">
        <v>31</v>
      </c>
      <c r="K9" s="11" t="s">
        <v>60</v>
      </c>
      <c r="L9" s="10" t="s">
        <v>25</v>
      </c>
      <c r="M9" s="10" t="s">
        <v>26</v>
      </c>
      <c r="N9" s="10">
        <v>1701772337515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280050232609</v>
      </c>
    </row>
    <row r="10" spans="1:32" ht="14.5" customHeight="1" x14ac:dyDescent="0.35">
      <c r="A10" s="10" t="s">
        <v>18</v>
      </c>
      <c r="B10" s="10">
        <v>280050431309</v>
      </c>
      <c r="C10" s="10" t="s">
        <v>61</v>
      </c>
      <c r="D10" s="10">
        <f>IF(B10=B9,1+D9,1)</f>
        <v>1</v>
      </c>
      <c r="E10" s="10">
        <v>28</v>
      </c>
      <c r="F10" s="10" t="s">
        <v>20</v>
      </c>
      <c r="G10" s="10" t="s">
        <v>62</v>
      </c>
      <c r="H10" s="10">
        <v>1</v>
      </c>
      <c r="I10" s="10" t="s">
        <v>22</v>
      </c>
      <c r="J10" s="10" t="s">
        <v>31</v>
      </c>
      <c r="K10" s="11" t="s">
        <v>63</v>
      </c>
      <c r="L10" s="10" t="s">
        <v>25</v>
      </c>
      <c r="M10" s="10" t="s">
        <v>26</v>
      </c>
      <c r="N10" s="10">
        <v>1701176398968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280050429709</v>
      </c>
    </row>
    <row r="11" spans="1:32" ht="14.5" customHeight="1" x14ac:dyDescent="0.35">
      <c r="A11" s="10" t="s">
        <v>18</v>
      </c>
      <c r="B11" s="10">
        <v>280050431309</v>
      </c>
      <c r="C11" s="10" t="s">
        <v>61</v>
      </c>
      <c r="D11" s="10">
        <f>IF(B11=B10,1+D10,1)</f>
        <v>2</v>
      </c>
      <c r="E11" s="10">
        <v>28</v>
      </c>
      <c r="F11" s="10" t="s">
        <v>35</v>
      </c>
      <c r="G11" s="10" t="s">
        <v>64</v>
      </c>
      <c r="H11" s="10">
        <v>1</v>
      </c>
      <c r="I11" s="10" t="s">
        <v>22</v>
      </c>
      <c r="J11" s="10" t="s">
        <v>65</v>
      </c>
      <c r="K11" s="11" t="s">
        <v>38</v>
      </c>
      <c r="L11" s="10" t="s">
        <v>25</v>
      </c>
      <c r="M11" s="10" t="s">
        <v>26</v>
      </c>
      <c r="N11" s="10">
        <v>1701159374832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280050429809</v>
      </c>
    </row>
    <row r="12" spans="1:32" ht="14.5" customHeight="1" x14ac:dyDescent="0.35">
      <c r="A12" s="10" t="s">
        <v>18</v>
      </c>
      <c r="B12" s="10">
        <v>280050431309</v>
      </c>
      <c r="C12" s="10" t="s">
        <v>61</v>
      </c>
      <c r="D12" s="10">
        <f>IF(B12=B11,1+D11,1)</f>
        <v>3</v>
      </c>
      <c r="E12" s="10">
        <v>28</v>
      </c>
      <c r="F12" s="10" t="s">
        <v>35</v>
      </c>
      <c r="G12" s="10" t="s">
        <v>66</v>
      </c>
      <c r="H12" s="10">
        <v>1</v>
      </c>
      <c r="I12" s="10" t="s">
        <v>22</v>
      </c>
      <c r="J12" s="10" t="s">
        <v>31</v>
      </c>
      <c r="K12" s="11" t="s">
        <v>67</v>
      </c>
      <c r="L12" s="10" t="s">
        <v>25</v>
      </c>
      <c r="M12" s="10" t="s">
        <v>26</v>
      </c>
      <c r="N12" s="10">
        <v>1701176398968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280050430609</v>
      </c>
    </row>
    <row r="13" spans="1:32" ht="14.5" customHeight="1" x14ac:dyDescent="0.35">
      <c r="A13" s="10" t="s">
        <v>18</v>
      </c>
      <c r="B13" s="10">
        <v>280050431309</v>
      </c>
      <c r="C13" s="10" t="s">
        <v>61</v>
      </c>
      <c r="D13" s="10">
        <f>IF(B13=B12,1+D12,1)</f>
        <v>4</v>
      </c>
      <c r="E13" s="10">
        <v>8</v>
      </c>
      <c r="F13" s="10" t="s">
        <v>35</v>
      </c>
      <c r="G13" s="10" t="s">
        <v>68</v>
      </c>
      <c r="H13" s="10">
        <v>1</v>
      </c>
      <c r="I13" s="10" t="s">
        <v>22</v>
      </c>
      <c r="J13" s="10" t="s">
        <v>23</v>
      </c>
      <c r="K13" s="11" t="s">
        <v>69</v>
      </c>
      <c r="L13" s="10" t="s">
        <v>25</v>
      </c>
      <c r="M13" s="10" t="s">
        <v>26</v>
      </c>
      <c r="N13" s="10">
        <v>1702101897868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280050431309</v>
      </c>
    </row>
    <row r="14" spans="1:32" ht="14.5" customHeight="1" x14ac:dyDescent="0.35">
      <c r="A14" s="10" t="s">
        <v>18</v>
      </c>
      <c r="B14" s="10">
        <v>280050632209</v>
      </c>
      <c r="C14" s="10" t="s">
        <v>70</v>
      </c>
      <c r="D14" s="10">
        <f>IF(B14=B13,1+D13,1)</f>
        <v>1</v>
      </c>
      <c r="E14" s="10">
        <v>10</v>
      </c>
      <c r="F14" s="10" t="s">
        <v>54</v>
      </c>
      <c r="G14" s="10" t="s">
        <v>71</v>
      </c>
      <c r="H14" s="10">
        <v>1</v>
      </c>
      <c r="I14" s="10" t="s">
        <v>22</v>
      </c>
      <c r="J14" s="10" t="s">
        <v>31</v>
      </c>
      <c r="K14" s="11" t="s">
        <v>72</v>
      </c>
      <c r="L14" s="10" t="s">
        <v>25</v>
      </c>
      <c r="M14" s="10" t="s">
        <v>26</v>
      </c>
      <c r="N14" s="10">
        <v>1702644958023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280050632209</v>
      </c>
    </row>
    <row r="15" spans="1:32" ht="14.5" customHeight="1" x14ac:dyDescent="0.35">
      <c r="A15" s="10" t="s">
        <v>18</v>
      </c>
      <c r="B15" s="10">
        <v>280050632209</v>
      </c>
      <c r="C15" s="10" t="s">
        <v>70</v>
      </c>
      <c r="D15" s="10">
        <f>IF(B15=B14,1+D14,1)</f>
        <v>2</v>
      </c>
      <c r="E15" s="10">
        <v>10</v>
      </c>
      <c r="F15" s="10" t="s">
        <v>35</v>
      </c>
      <c r="G15" s="10" t="s">
        <v>73</v>
      </c>
      <c r="H15" s="10">
        <v>4</v>
      </c>
      <c r="I15" s="10" t="s">
        <v>22</v>
      </c>
      <c r="J15" s="10" t="s">
        <v>31</v>
      </c>
      <c r="K15" s="11" t="s">
        <v>69</v>
      </c>
      <c r="L15" s="10" t="s">
        <v>25</v>
      </c>
      <c r="M15" s="10" t="s">
        <v>26</v>
      </c>
      <c r="N15" s="10">
        <v>1702644958023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280050633009</v>
      </c>
    </row>
    <row r="16" spans="1:32" ht="14.5" customHeight="1" x14ac:dyDescent="0.35">
      <c r="A16" s="10" t="s">
        <v>18</v>
      </c>
      <c r="B16" s="10">
        <v>280050633009</v>
      </c>
      <c r="C16" s="10" t="s">
        <v>74</v>
      </c>
      <c r="D16" s="10">
        <f>IF(B16=B15,1+D15,1)</f>
        <v>1</v>
      </c>
      <c r="E16" s="10">
        <v>2</v>
      </c>
      <c r="F16" s="10" t="s">
        <v>20</v>
      </c>
      <c r="G16" s="10" t="s">
        <v>62</v>
      </c>
      <c r="H16" s="10">
        <v>1</v>
      </c>
      <c r="I16" s="10" t="s">
        <v>22</v>
      </c>
      <c r="J16" s="10" t="s">
        <v>31</v>
      </c>
      <c r="K16" s="11" t="s">
        <v>75</v>
      </c>
      <c r="L16" s="10" t="s">
        <v>25</v>
      </c>
      <c r="M16" s="10" t="s">
        <v>26</v>
      </c>
      <c r="N16" s="10">
        <v>1701531454877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FC550F-D867-47D2-AFE0-F9C6C14001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2023-12-19T07:32:49Z</dcterms:created>
  <dcterms:modified xsi:type="dcterms:W3CDTF">2023-12-19T07:32:49Z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884c8358-1533-4b5c-95ae-5132a125a7d2</vt:lpwstr>
  </property>
  <property fmtid="{D5CDD505-2E9C-101B-9397-08002B2CF9AE}" pid="8" name="MSIP_Label_3741da7a-79c1-417c-b408-16c0bfe99fca_ContentBits">
    <vt:lpwstr>0</vt:lpwstr>
  </property>
</Properties>
</file>