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4BF2D6B-8697-4C90-983A-3D409AEA4E5A}" xr6:coauthVersionLast="47" xr6:coauthVersionMax="47" xr10:uidLastSave="{00000000-0000-0000-0000-000000000000}"/>
  <bookViews>
    <workbookView xWindow="-110" yWindow="-110" windowWidth="19420" windowHeight="10420" xr2:uid="{A3BC6BF5-D051-4032-94E8-5E31465D0F9D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T9" i="1"/>
  <c r="T9" i="1" a="1"/>
  <c r="D9" i="1"/>
  <c r="D10" i="1" s="1"/>
  <c r="D11" i="1" s="1"/>
  <c r="D12" i="1" s="1"/>
  <c r="AF8" i="1" a="1"/>
  <c r="AF8" i="1" s="1"/>
  <c r="D7" i="1"/>
  <c r="D8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<sst xmlns="http://schemas.openxmlformats.org/spreadsheetml/2006/main" count="171" uniqueCount="66">
  <si>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</si>
  <si>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</si>
  <si>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</si>
  <si>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</si>
  <si>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</si>
  <si>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</si>
  <si>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</si>
  <si>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</si>
  <si>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</si>
  <si>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</si>
  <si>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</si>
  <si>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</si>
  <si>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</si>
  <si>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</si>
  <si>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</si>
  <si>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</si>
  <si>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</si>
  <si>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</si>
  <si>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</si>
  <si>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</si>
  <si>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</si>
  <si>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Gentle Baby Soap 300 G (75 x 4)</t>
  </si>
  <si>
    <t>NA(Others)</t>
  </si>
  <si>
    <t>Amazon</t>
  </si>
  <si>
    <t>0.0</t>
  </si>
  <si>
    <t xml:space="preserve"> </t>
  </si>
  <si>
    <t>No</t>
  </si>
  <si>
    <t>Baby Powders</t>
  </si>
  <si>
    <t>Himalaya Baby Powder 100 G</t>
  </si>
  <si>
    <t>Plasticbottle (pet)</t>
  </si>
  <si>
    <t>100.0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</si>
  <si>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</si>
  <si>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</si>
  <si>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Kamali</t>
  </si>
  <si>
    <t>Baby Shampoos /Conditioners</t>
  </si>
  <si>
    <t>Himalaya Herbals Gentle Baby 100 M</t>
  </si>
  <si>
    <t>Plastic Tub</t>
  </si>
  <si>
    <t>Smart Bazaar</t>
  </si>
  <si>
    <t>Select Member ID</t>
  </si>
  <si>
    <t/>
  </si>
  <si>
    <t>&lt;&lt;-- Click on left cell to select memberID</t>
  </si>
  <si>
    <t>Anitha</t>
  </si>
  <si>
    <t xml:space="preserve">Chemist                       </t>
  </si>
  <si>
    <t>105.0</t>
  </si>
  <si>
    <t>Member Name</t>
  </si>
  <si>
    <t>Vimala</t>
  </si>
  <si>
    <t>Baby Wipes</t>
  </si>
  <si>
    <t>Baby Tender Baby Wipes +  + 1</t>
  </si>
  <si>
    <t xml:space="preserve">Kirana                        </t>
  </si>
  <si>
    <t>60.0</t>
  </si>
  <si>
    <t>MeberID</t>
  </si>
  <si>
    <t>Sawmiya</t>
  </si>
  <si>
    <t>Disposable Diapers/Nappy Pads</t>
  </si>
  <si>
    <t>Mamy Poko Pants Extra Absorb Extra Large 52 N</t>
  </si>
  <si>
    <t xml:space="preserve">Nilgiri's Departmental Store  </t>
  </si>
  <si>
    <t>1249.0</t>
  </si>
  <si>
    <t>Himalaya Baby Extra Moisturizing Bar 125 G</t>
  </si>
  <si>
    <t>72.0</t>
  </si>
  <si>
    <t>Rajalakshmi</t>
  </si>
  <si>
    <t>Baby Cereals</t>
  </si>
  <si>
    <t>Cerelac Wheat-Rice Mixed Fruit Stage 3 10 Months+ +  + 500</t>
  </si>
  <si>
    <t>Poly Pouch</t>
  </si>
  <si>
    <t xml:space="preserve">Others                        </t>
  </si>
  <si>
    <t>314.0</t>
  </si>
  <si>
    <t>Mamy Poko Pants Standard Medium 16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</si>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</sst>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2FB2-DA69-4525-869D-0F4457498A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1701947568874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280010127309</v>
      </c>
      <c r="C3" s="10" t="s">
        <v>19</v>
      </c>
      <c r="D3" s="10">
        <f>IF(B3=B2,1+D2,1)</f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1701947568874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280010129409</v>
      </c>
      <c r="C4" s="10" t="s">
        <v>33</v>
      </c>
      <c r="D4" s="10">
        <f>IF(B4=B3,1+D3,1)</f>
        <v>1</v>
      </c>
      <c r="E4" s="10">
        <v>15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30</v>
      </c>
      <c r="L4" s="10" t="s">
        <v>25</v>
      </c>
      <c r="M4" s="10" t="s">
        <v>31</v>
      </c>
      <c r="N4" s="10">
        <v>1702806239582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280010129409</v>
      </c>
      <c r="C5" s="10" t="s">
        <v>33</v>
      </c>
      <c r="D5" s="10">
        <f>IF(B5=B4,1+D4,1)</f>
        <v>2</v>
      </c>
      <c r="E5" s="10">
        <v>15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30</v>
      </c>
      <c r="L5" s="10" t="s">
        <v>25</v>
      </c>
      <c r="M5" s="10" t="s">
        <v>31</v>
      </c>
      <c r="N5" s="10">
        <v>1702806239582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Chennai2142</v>
      </c>
    </row>
    <row r="6" spans="1:32" ht="14.5" customHeight="1" x14ac:dyDescent="0.35">
      <c r="A6" s="10" t="s">
        <v>18</v>
      </c>
      <c r="B6" s="10">
        <v>280010130009</v>
      </c>
      <c r="C6" s="10" t="s">
        <v>41</v>
      </c>
      <c r="D6" s="10">
        <f>IF(B6=B5,1+D5,1)</f>
        <v>1</v>
      </c>
      <c r="E6" s="10">
        <v>21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42</v>
      </c>
      <c r="K6" s="11" t="s">
        <v>43</v>
      </c>
      <c r="L6" s="10" t="s">
        <v>25</v>
      </c>
      <c r="M6" s="10" t="s">
        <v>31</v>
      </c>
      <c r="N6" s="10">
        <v>1700575094585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280010435309</v>
      </c>
      <c r="C7" s="10" t="s">
        <v>45</v>
      </c>
      <c r="D7" s="10">
        <f>IF(B7=B6,1+D6,1)</f>
        <v>1</v>
      </c>
      <c r="E7" s="10">
        <v>15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31</v>
      </c>
      <c r="N7" s="10">
        <v>1702833747949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280010435309</v>
      </c>
      <c r="C8" s="10" t="s">
        <v>45</v>
      </c>
      <c r="D8" s="10">
        <f>IF(B8=B7,1+D7,1)</f>
        <v>2</v>
      </c>
      <c r="E8" s="10">
        <v>15</v>
      </c>
      <c r="F8" s="10" t="s">
        <v>46</v>
      </c>
      <c r="G8" s="10" t="s">
        <v>47</v>
      </c>
      <c r="H8" s="10">
        <v>1</v>
      </c>
      <c r="I8" s="10" t="s">
        <v>22</v>
      </c>
      <c r="J8" s="10" t="s">
        <v>48</v>
      </c>
      <c r="K8" s="11" t="s">
        <v>49</v>
      </c>
      <c r="L8" s="10" t="s">
        <v>25</v>
      </c>
      <c r="M8" s="10" t="s">
        <v>31</v>
      </c>
      <c r="N8" s="10">
        <v>1702833747949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280010127309</v>
      </c>
    </row>
    <row r="9" spans="1:32" ht="14.5" customHeight="1" x14ac:dyDescent="0.35">
      <c r="A9" s="10" t="s">
        <v>18</v>
      </c>
      <c r="B9" s="10">
        <v>280010733909</v>
      </c>
      <c r="C9" s="10" t="s">
        <v>51</v>
      </c>
      <c r="D9" s="10">
        <f>IF(B9=B8,1+D8,1)</f>
        <v>1</v>
      </c>
      <c r="E9" s="10">
        <v>21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54</v>
      </c>
      <c r="K9" s="11" t="s">
        <v>55</v>
      </c>
      <c r="L9" s="10" t="s">
        <v>25</v>
      </c>
      <c r="M9" s="10" t="s">
        <v>31</v>
      </c>
      <c r="N9" s="10">
        <v>1700655422536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280010129409</v>
      </c>
    </row>
    <row r="10" spans="1:32" ht="14.5" customHeight="1" x14ac:dyDescent="0.35">
      <c r="A10" s="10" t="s">
        <v>18</v>
      </c>
      <c r="B10" s="10">
        <v>280010733909</v>
      </c>
      <c r="C10" s="10" t="s">
        <v>51</v>
      </c>
      <c r="D10" s="10">
        <f>IF(B10=B9,1+D9,1)</f>
        <v>2</v>
      </c>
      <c r="E10" s="10">
        <v>21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54</v>
      </c>
      <c r="K10" s="11" t="s">
        <v>55</v>
      </c>
      <c r="L10" s="10" t="s">
        <v>25</v>
      </c>
      <c r="M10" s="10" t="s">
        <v>31</v>
      </c>
      <c r="N10" s="10">
        <v>1700655422536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280010130009</v>
      </c>
    </row>
    <row r="11" spans="1:32" ht="14.5" customHeight="1" x14ac:dyDescent="0.35">
      <c r="A11" s="10" t="s">
        <v>18</v>
      </c>
      <c r="B11" s="10">
        <v>280010733909</v>
      </c>
      <c r="C11" s="10" t="s">
        <v>51</v>
      </c>
      <c r="D11" s="10">
        <f>IF(B11=B10,1+D10,1)</f>
        <v>3</v>
      </c>
      <c r="E11" s="10">
        <v>22</v>
      </c>
      <c r="F11" s="10" t="s">
        <v>20</v>
      </c>
      <c r="G11" s="10" t="s">
        <v>56</v>
      </c>
      <c r="H11" s="10">
        <v>3</v>
      </c>
      <c r="I11" s="10" t="s">
        <v>22</v>
      </c>
      <c r="J11" s="10" t="s">
        <v>54</v>
      </c>
      <c r="K11" s="11" t="s">
        <v>57</v>
      </c>
      <c r="L11" s="10" t="s">
        <v>25</v>
      </c>
      <c r="M11" s="10" t="s">
        <v>31</v>
      </c>
      <c r="N11" s="10">
        <v>1700655192755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280010435309</v>
      </c>
    </row>
    <row r="12" spans="1:32" ht="14.5" customHeight="1" x14ac:dyDescent="0.35">
      <c r="A12" s="10" t="s">
        <v>18</v>
      </c>
      <c r="B12" s="10">
        <v>280010733909</v>
      </c>
      <c r="C12" s="10" t="s">
        <v>51</v>
      </c>
      <c r="D12" s="10">
        <f>IF(B12=B11,1+D11,1)</f>
        <v>4</v>
      </c>
      <c r="E12" s="10">
        <v>22</v>
      </c>
      <c r="F12" s="10" t="s">
        <v>20</v>
      </c>
      <c r="G12" s="10" t="s">
        <v>56</v>
      </c>
      <c r="H12" s="10">
        <v>3</v>
      </c>
      <c r="I12" s="10" t="s">
        <v>22</v>
      </c>
      <c r="J12" s="10" t="s">
        <v>54</v>
      </c>
      <c r="K12" s="11" t="s">
        <v>57</v>
      </c>
      <c r="L12" s="10" t="s">
        <v>25</v>
      </c>
      <c r="M12" s="10" t="s">
        <v>31</v>
      </c>
      <c r="N12" s="10">
        <v>1700655192755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280010733909</v>
      </c>
    </row>
    <row r="13" spans="1:32" ht="14.5" customHeight="1" x14ac:dyDescent="0.35">
      <c r="A13" s="10" t="s">
        <v>18</v>
      </c>
      <c r="B13" s="10">
        <v>280010734009</v>
      </c>
      <c r="C13" s="10" t="s">
        <v>58</v>
      </c>
      <c r="D13" s="10">
        <f>IF(B13=B12,1+D12,1)</f>
        <v>1</v>
      </c>
      <c r="E13" s="10">
        <v>11</v>
      </c>
      <c r="F13" s="10" t="s">
        <v>59</v>
      </c>
      <c r="G13" s="10" t="s">
        <v>60</v>
      </c>
      <c r="H13" s="10">
        <v>1</v>
      </c>
      <c r="I13" s="10" t="s">
        <v>61</v>
      </c>
      <c r="J13" s="10" t="s">
        <v>62</v>
      </c>
      <c r="K13" s="11" t="s">
        <v>63</v>
      </c>
      <c r="L13" s="10" t="s">
        <v>25</v>
      </c>
      <c r="M13" s="10" t="s">
        <v>31</v>
      </c>
      <c r="N13" s="10">
        <v>1702834920983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280010734009</v>
      </c>
    </row>
    <row r="14" spans="1:32" ht="14.5" customHeight="1" x14ac:dyDescent="0.35">
      <c r="A14" s="10" t="s">
        <v>18</v>
      </c>
      <c r="B14" s="10">
        <v>280010734009</v>
      </c>
      <c r="C14" s="10" t="s">
        <v>58</v>
      </c>
      <c r="D14" s="10">
        <f>IF(B14=B13,1+D13,1)</f>
        <v>2</v>
      </c>
      <c r="E14" s="10">
        <v>11</v>
      </c>
      <c r="F14" s="10" t="s">
        <v>59</v>
      </c>
      <c r="G14" s="10" t="s">
        <v>60</v>
      </c>
      <c r="H14" s="10">
        <v>1</v>
      </c>
      <c r="I14" s="10" t="s">
        <v>61</v>
      </c>
      <c r="J14" s="10" t="s">
        <v>62</v>
      </c>
      <c r="K14" s="11" t="s">
        <v>63</v>
      </c>
      <c r="L14" s="10" t="s">
        <v>25</v>
      </c>
      <c r="M14" s="10" t="s">
        <v>31</v>
      </c>
      <c r="N14" s="10">
        <v>1702834920983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280010734009</v>
      </c>
      <c r="C15" s="10" t="s">
        <v>58</v>
      </c>
      <c r="D15" s="10">
        <f>IF(B15=B14,1+D14,1)</f>
        <v>3</v>
      </c>
      <c r="E15" s="10">
        <v>11</v>
      </c>
      <c r="F15" s="10" t="s">
        <v>52</v>
      </c>
      <c r="G15" s="10" t="s">
        <v>64</v>
      </c>
      <c r="H15" s="10">
        <v>1</v>
      </c>
      <c r="I15" s="10" t="s">
        <v>22</v>
      </c>
      <c r="J15" s="10" t="s">
        <v>65</v>
      </c>
      <c r="K15" s="11" t="s">
        <v>24</v>
      </c>
      <c r="L15" s="10" t="s">
        <v>25</v>
      </c>
      <c r="M15" s="10" t="s">
        <v>31</v>
      </c>
      <c r="N15" s="10">
        <v>1702834920983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280010734009</v>
      </c>
      <c r="C16" s="10" t="s">
        <v>58</v>
      </c>
      <c r="D16" s="10">
        <f>IF(B16=B15,1+D15,1)</f>
        <v>4</v>
      </c>
      <c r="E16" s="10">
        <v>11</v>
      </c>
      <c r="F16" s="10" t="s">
        <v>52</v>
      </c>
      <c r="G16" s="10" t="s">
        <v>64</v>
      </c>
      <c r="H16" s="10">
        <v>1</v>
      </c>
      <c r="I16" s="10" t="s">
        <v>22</v>
      </c>
      <c r="J16" s="10" t="s">
        <v>65</v>
      </c>
      <c r="K16" s="11" t="s">
        <v>24</v>
      </c>
      <c r="L16" s="10" t="s">
        <v>25</v>
      </c>
      <c r="M16" s="10" t="s">
        <v>31</v>
      </c>
      <c r="N16" s="10">
        <v>1702834920983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116817-107D-4A9D-9EFB-8A3AEAF784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2023-12-19T07:32:50Z</dcterms:created>
  <dcterms:modified xsi:type="dcterms:W3CDTF">2023-12-19T07:32:50Z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e51cfe43-9870-4717-acb7-8acdd1dfa3e3</vt:lpwstr>
  </property>
  <property fmtid="{D5CDD505-2E9C-101B-9397-08002B2CF9AE}" pid="8" name="MSIP_Label_3741da7a-79c1-417c-b408-16c0bfe99fca_ContentBits">
    <vt:lpwstr>0</vt:lpwstr>
  </property>
</Properties>
</file>