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FBE91C7-DEF4-4B1F-932A-7547CE9ABA69}" xr6:coauthVersionLast="47" xr6:coauthVersionMax="47" xr10:uidLastSave="{00000000-0000-0000-0000-000000000000}"/>
  <bookViews>
    <workbookView xWindow="-110" yWindow="-110" windowWidth="19420" windowHeight="10420" xr2:uid="{0FF1FEFC-D260-4EF3-9C36-C6355DAFC394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2" i="1"/>
  <c r="D13" i="1" s="1"/>
  <c r="D11" i="1"/>
  <c r="D10" i="1"/>
  <c r="T9" i="1"/>
  <c r="T9" i="1" a="1"/>
  <c r="AF8" i="1" a="1"/>
  <c r="AF8" i="1" s="1"/>
  <c r="D8" i="1"/>
  <c r="D9" i="1" s="1"/>
  <c r="D7" i="1"/>
  <c r="V6" i="1"/>
  <c r="AF5" i="1"/>
  <c r="D4" i="1"/>
  <c r="D5" i="1" s="1"/>
  <c r="D6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<sst xmlns="http://schemas.openxmlformats.org/spreadsheetml/2006/main" count="171" uniqueCount="72">
  <si>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</si>
  <si>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</si>
  <si>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</si>
  <si>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</si>
  <si>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</si>
  <si>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</si>
  <si>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</si>
  <si>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</si>
  <si>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</si>
  <si>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</si>
  <si>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</si>
  <si>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</si>
  <si>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</si>
  <si>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</si>
  <si>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</si>
  <si>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</si>
  <si>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</si>
  <si>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</si>
  <si>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</si>
  <si>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</si>
  <si>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Disposable Diapers/Nappy Pads</t>
  </si>
  <si>
    <t>Pampers All-Round Protection L +  + 5</t>
  </si>
  <si>
    <t>NA(Others)</t>
  </si>
  <si>
    <t xml:space="preserve">Chemist                       </t>
  </si>
  <si>
    <t>100.0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</si>
  <si>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</si>
  <si>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</si>
  <si>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</si>
  <si>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Dharani</t>
  </si>
  <si>
    <t>Baby Bar Soaps / Liquid Soaps</t>
  </si>
  <si>
    <t>Himalaya Baby Soap 75 G</t>
  </si>
  <si>
    <t xml:space="preserve">Others                        </t>
  </si>
  <si>
    <t>55.0</t>
  </si>
  <si>
    <t>Baby Wipes</t>
  </si>
  <si>
    <t>Kiddo's baby Wipes 80 N</t>
  </si>
  <si>
    <t>150.0</t>
  </si>
  <si>
    <t>Select Member ID</t>
  </si>
  <si>
    <t/>
  </si>
  <si>
    <t>&lt;&lt;-- Click on left cell to select memberID</t>
  </si>
  <si>
    <t>Mamy Poko Pants Extra Absorb Medium 12 N</t>
  </si>
  <si>
    <t>199.0</t>
  </si>
  <si>
    <t>Member Name</t>
  </si>
  <si>
    <t>Divya</t>
  </si>
  <si>
    <t>Infant Milk Powder</t>
  </si>
  <si>
    <t>Nan Pro 2 After 6 Months 400 G</t>
  </si>
  <si>
    <t>Poly Pouch</t>
  </si>
  <si>
    <t>805.0</t>
  </si>
  <si>
    <t>MeberID</t>
  </si>
  <si>
    <t>Mamy Poko Pants Extra Absorb Large 10 N</t>
  </si>
  <si>
    <t>Mamy Poko Pants Extra Absorb Large 48 N</t>
  </si>
  <si>
    <t>999.0</t>
  </si>
  <si>
    <t>Supriya</t>
  </si>
  <si>
    <t>Mamy Poko Pants Standard Small 1 N</t>
  </si>
  <si>
    <t>Other Supermarket</t>
  </si>
  <si>
    <t>10.0</t>
  </si>
  <si>
    <t>Pavithra</t>
  </si>
  <si>
    <t>Baby Shampoos /Conditioners</t>
  </si>
  <si>
    <t>Himalaya Herbals Gentle Baby 100 M</t>
  </si>
  <si>
    <t>Pump Bottle</t>
  </si>
  <si>
    <t>90.0</t>
  </si>
  <si>
    <t>Apollo Life Baby Diaper Pants XL 11 N</t>
  </si>
  <si>
    <t>Similac Advance Stage 3 12-24 Months 400 G</t>
  </si>
  <si>
    <t>Carton Box</t>
  </si>
  <si>
    <t>840.0</t>
  </si>
  <si>
    <t>Baby Powders</t>
  </si>
  <si>
    <t>Himalaya Baby Powder 30 G</t>
  </si>
  <si>
    <t>Plasticbottle (pet)</t>
  </si>
  <si>
    <t>40.0</t>
  </si>
  <si>
    <t>Little's Soft cleansing Wipes 80 N</t>
  </si>
  <si>
    <t>190.0</t>
  </si>
  <si>
    <t>Pampers Happy SkinPants Medium Aloe Vera Lotion(7-12kg) 2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</si>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</sst>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8714-B7A1-4B75-9A31-D8CCDCDCBA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280060230409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1700902917028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280060230409</v>
      </c>
      <c r="C3" s="10" t="s">
        <v>19</v>
      </c>
      <c r="D3" s="10">
        <f>IF(B3=B2,1+D2,1)</f>
        <v>2</v>
      </c>
      <c r="E3" s="10">
        <v>21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1700902917028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280060231309</v>
      </c>
      <c r="C4" s="10" t="s">
        <v>28</v>
      </c>
      <c r="D4" s="10">
        <f>IF(B4=B3,1+D3,1)</f>
        <v>1</v>
      </c>
      <c r="E4" s="10">
        <v>21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1700912403083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280060231309</v>
      </c>
      <c r="C5" s="10" t="s">
        <v>28</v>
      </c>
      <c r="D5" s="10">
        <f>IF(B5=B4,1+D4,1)</f>
        <v>2</v>
      </c>
      <c r="E5" s="10">
        <v>21</v>
      </c>
      <c r="F5" s="10" t="s">
        <v>33</v>
      </c>
      <c r="G5" s="10" t="s">
        <v>34</v>
      </c>
      <c r="H5" s="10">
        <v>2</v>
      </c>
      <c r="I5" s="10" t="s">
        <v>22</v>
      </c>
      <c r="J5" s="10" t="s">
        <v>31</v>
      </c>
      <c r="K5" s="11" t="s">
        <v>35</v>
      </c>
      <c r="L5" s="10" t="s">
        <v>25</v>
      </c>
      <c r="M5" s="10" t="s">
        <v>26</v>
      </c>
      <c r="N5" s="10">
        <v>1700912403083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Chennai847</v>
      </c>
    </row>
    <row r="6" spans="1:32" ht="14.5" customHeight="1" x14ac:dyDescent="0.35">
      <c r="A6" s="10" t="s">
        <v>18</v>
      </c>
      <c r="B6" s="10">
        <v>280060231309</v>
      </c>
      <c r="C6" s="10" t="s">
        <v>28</v>
      </c>
      <c r="D6" s="10">
        <f>IF(B6=B5,1+D5,1)</f>
        <v>3</v>
      </c>
      <c r="E6" s="10">
        <v>22</v>
      </c>
      <c r="F6" s="10" t="s">
        <v>20</v>
      </c>
      <c r="G6" s="10" t="s">
        <v>39</v>
      </c>
      <c r="H6" s="10">
        <v>5</v>
      </c>
      <c r="I6" s="10" t="s">
        <v>22</v>
      </c>
      <c r="J6" s="10" t="s">
        <v>31</v>
      </c>
      <c r="K6" s="11" t="s">
        <v>40</v>
      </c>
      <c r="L6" s="10" t="s">
        <v>25</v>
      </c>
      <c r="M6" s="10" t="s">
        <v>26</v>
      </c>
      <c r="N6" s="10">
        <v>1700912403083</v>
      </c>
      <c r="O6" s="10">
        <v>3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280060234209</v>
      </c>
      <c r="C7" s="10" t="s">
        <v>42</v>
      </c>
      <c r="D7" s="10">
        <f>IF(B7=B6,1+D6,1)</f>
        <v>1</v>
      </c>
      <c r="E7" s="10">
        <v>7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1702922855406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280060234209</v>
      </c>
      <c r="C8" s="10" t="s">
        <v>42</v>
      </c>
      <c r="D8" s="10">
        <f>IF(B8=B7,1+D7,1)</f>
        <v>2</v>
      </c>
      <c r="E8" s="10">
        <v>11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31</v>
      </c>
      <c r="K8" s="11" t="s">
        <v>40</v>
      </c>
      <c r="L8" s="10" t="s">
        <v>25</v>
      </c>
      <c r="M8" s="10" t="s">
        <v>26</v>
      </c>
      <c r="N8" s="10">
        <v>1702922855406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280060230409</v>
      </c>
    </row>
    <row r="9" spans="1:32" ht="14.5" customHeight="1" x14ac:dyDescent="0.35">
      <c r="A9" s="10" t="s">
        <v>18</v>
      </c>
      <c r="B9" s="10">
        <v>280060234209</v>
      </c>
      <c r="C9" s="10" t="s">
        <v>42</v>
      </c>
      <c r="D9" s="10">
        <f>IF(B9=B8,1+D8,1)</f>
        <v>3</v>
      </c>
      <c r="E9" s="10">
        <v>15</v>
      </c>
      <c r="F9" s="10" t="s">
        <v>20</v>
      </c>
      <c r="G9" s="10" t="s">
        <v>49</v>
      </c>
      <c r="H9" s="10">
        <v>1</v>
      </c>
      <c r="I9" s="10" t="s">
        <v>22</v>
      </c>
      <c r="J9" s="10" t="s">
        <v>31</v>
      </c>
      <c r="K9" s="11" t="s">
        <v>50</v>
      </c>
      <c r="L9" s="10" t="s">
        <v>25</v>
      </c>
      <c r="M9" s="10" t="s">
        <v>26</v>
      </c>
      <c r="N9" s="10">
        <v>1702922855406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280060231309</v>
      </c>
    </row>
    <row r="10" spans="1:32" ht="14.5" customHeight="1" x14ac:dyDescent="0.35">
      <c r="A10" s="10" t="s">
        <v>18</v>
      </c>
      <c r="B10" s="10">
        <v>280060331909</v>
      </c>
      <c r="C10" s="10" t="s">
        <v>51</v>
      </c>
      <c r="D10" s="10">
        <f>IF(B10=B9,1+D9,1)</f>
        <v>1</v>
      </c>
      <c r="E10" s="10">
        <v>10</v>
      </c>
      <c r="F10" s="10" t="s">
        <v>20</v>
      </c>
      <c r="G10" s="10" t="s">
        <v>52</v>
      </c>
      <c r="H10" s="10">
        <v>12</v>
      </c>
      <c r="I10" s="10" t="s">
        <v>22</v>
      </c>
      <c r="J10" s="10" t="s">
        <v>53</v>
      </c>
      <c r="K10" s="11" t="s">
        <v>54</v>
      </c>
      <c r="L10" s="10" t="s">
        <v>25</v>
      </c>
      <c r="M10" s="10" t="s">
        <v>26</v>
      </c>
      <c r="N10" s="10">
        <v>1702541494256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280060234209</v>
      </c>
    </row>
    <row r="11" spans="1:32" ht="14.5" customHeight="1" x14ac:dyDescent="0.35">
      <c r="A11" s="10" t="s">
        <v>18</v>
      </c>
      <c r="B11" s="10">
        <v>280060431709</v>
      </c>
      <c r="C11" s="10" t="s">
        <v>55</v>
      </c>
      <c r="D11" s="10">
        <f>IF(B11=B10,1+D10,1)</f>
        <v>1</v>
      </c>
      <c r="E11" s="10">
        <v>30</v>
      </c>
      <c r="F11" s="10" t="s">
        <v>56</v>
      </c>
      <c r="G11" s="10" t="s">
        <v>57</v>
      </c>
      <c r="H11" s="10">
        <v>2</v>
      </c>
      <c r="I11" s="10" t="s">
        <v>58</v>
      </c>
      <c r="J11" s="10" t="s">
        <v>31</v>
      </c>
      <c r="K11" s="11" t="s">
        <v>59</v>
      </c>
      <c r="L11" s="10" t="s">
        <v>25</v>
      </c>
      <c r="M11" s="10" t="s">
        <v>26</v>
      </c>
      <c r="N11" s="10">
        <v>1701445247516</v>
      </c>
      <c r="O11" s="10">
        <v>3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280060331909</v>
      </c>
    </row>
    <row r="12" spans="1:32" ht="14.5" customHeight="1" x14ac:dyDescent="0.35">
      <c r="A12" s="10" t="s">
        <v>18</v>
      </c>
      <c r="B12" s="10">
        <v>280060431709</v>
      </c>
      <c r="C12" s="10" t="s">
        <v>55</v>
      </c>
      <c r="D12" s="10">
        <f>IF(B12=B11,1+D11,1)</f>
        <v>2</v>
      </c>
      <c r="E12" s="10">
        <v>30</v>
      </c>
      <c r="F12" s="10" t="s">
        <v>20</v>
      </c>
      <c r="G12" s="10" t="s">
        <v>60</v>
      </c>
      <c r="H12" s="10">
        <v>2</v>
      </c>
      <c r="I12" s="10" t="s">
        <v>22</v>
      </c>
      <c r="J12" s="10" t="s">
        <v>31</v>
      </c>
      <c r="K12" s="11" t="s">
        <v>40</v>
      </c>
      <c r="L12" s="10" t="s">
        <v>25</v>
      </c>
      <c r="M12" s="10" t="s">
        <v>26</v>
      </c>
      <c r="N12" s="10">
        <v>1701445247516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280060431709</v>
      </c>
    </row>
    <row r="13" spans="1:32" ht="14.5" customHeight="1" x14ac:dyDescent="0.35">
      <c r="A13" s="10" t="s">
        <v>18</v>
      </c>
      <c r="B13" s="10">
        <v>280060431709</v>
      </c>
      <c r="C13" s="10" t="s">
        <v>55</v>
      </c>
      <c r="D13" s="10">
        <f>IF(B13=B12,1+D12,1)</f>
        <v>3</v>
      </c>
      <c r="E13" s="10">
        <v>30</v>
      </c>
      <c r="F13" s="10" t="s">
        <v>43</v>
      </c>
      <c r="G13" s="10" t="s">
        <v>61</v>
      </c>
      <c r="H13" s="10">
        <v>2</v>
      </c>
      <c r="I13" s="10" t="s">
        <v>62</v>
      </c>
      <c r="J13" s="10" t="s">
        <v>31</v>
      </c>
      <c r="K13" s="11" t="s">
        <v>63</v>
      </c>
      <c r="L13" s="10" t="s">
        <v>25</v>
      </c>
      <c r="M13" s="10" t="s">
        <v>26</v>
      </c>
      <c r="N13" s="10">
        <v>1701445247516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280060432909</v>
      </c>
    </row>
    <row r="14" spans="1:32" ht="14.5" customHeight="1" x14ac:dyDescent="0.35">
      <c r="A14" s="10" t="s">
        <v>18</v>
      </c>
      <c r="B14" s="10">
        <v>280060432909</v>
      </c>
      <c r="C14" s="10" t="s">
        <v>55</v>
      </c>
      <c r="D14" s="10">
        <f>IF(B14=B13,1+D13,1)</f>
        <v>1</v>
      </c>
      <c r="E14" s="10">
        <v>18</v>
      </c>
      <c r="F14" s="10" t="s">
        <v>64</v>
      </c>
      <c r="G14" s="10" t="s">
        <v>65</v>
      </c>
      <c r="H14" s="10">
        <v>2</v>
      </c>
      <c r="I14" s="10" t="s">
        <v>66</v>
      </c>
      <c r="J14" s="10" t="s">
        <v>53</v>
      </c>
      <c r="K14" s="11" t="s">
        <v>67</v>
      </c>
      <c r="L14" s="10" t="s">
        <v>25</v>
      </c>
      <c r="M14" s="10" t="s">
        <v>26</v>
      </c>
      <c r="N14" s="10">
        <v>1702902456546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280060432909</v>
      </c>
      <c r="C15" s="10" t="s">
        <v>55</v>
      </c>
      <c r="D15" s="10">
        <f>IF(B15=B14,1+D14,1)</f>
        <v>2</v>
      </c>
      <c r="E15" s="10">
        <v>18</v>
      </c>
      <c r="F15" s="10" t="s">
        <v>33</v>
      </c>
      <c r="G15" s="10" t="s">
        <v>68</v>
      </c>
      <c r="H15" s="10">
        <v>1</v>
      </c>
      <c r="I15" s="10" t="s">
        <v>22</v>
      </c>
      <c r="J15" s="10" t="s">
        <v>53</v>
      </c>
      <c r="K15" s="11" t="s">
        <v>69</v>
      </c>
      <c r="L15" s="10" t="s">
        <v>25</v>
      </c>
      <c r="M15" s="10" t="s">
        <v>26</v>
      </c>
      <c r="N15" s="10">
        <v>1702902456546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280060432909</v>
      </c>
      <c r="C16" s="10" t="s">
        <v>55</v>
      </c>
      <c r="D16" s="10">
        <f>IF(B16=B15,1+D15,1)</f>
        <v>3</v>
      </c>
      <c r="E16" s="10">
        <v>18</v>
      </c>
      <c r="F16" s="10" t="s">
        <v>20</v>
      </c>
      <c r="G16" s="10" t="s">
        <v>70</v>
      </c>
      <c r="H16" s="10">
        <v>2</v>
      </c>
      <c r="I16" s="10" t="s">
        <v>22</v>
      </c>
      <c r="J16" s="10" t="s">
        <v>53</v>
      </c>
      <c r="K16" s="11" t="s">
        <v>71</v>
      </c>
      <c r="L16" s="10" t="s">
        <v>25</v>
      </c>
      <c r="M16" s="10" t="s">
        <v>26</v>
      </c>
      <c r="N16" s="10">
        <v>1702902456546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C77360-2560-4B51-8702-75827C5F13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2023-12-19T07:32:56Z</dcterms:created>
  <dcterms:modified xsi:type="dcterms:W3CDTF">2023-12-19T07:32:57Z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3fd3457e-b3f1-4e60-8cfa-205a3087defc</vt:lpwstr>
  </property>
  <property fmtid="{D5CDD505-2E9C-101B-9397-08002B2CF9AE}" pid="8" name="MSIP_Label_3741da7a-79c1-417c-b408-16c0bfe99fca_ContentBits">
    <vt:lpwstr>0</vt:lpwstr>
  </property>
</Properties>
</file>