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1A801CD-A4AD-40F6-8BBB-B9989D6ABDDB}" xr6:coauthVersionLast="47" xr6:coauthVersionMax="47" xr10:uidLastSave="{00000000-0000-0000-0000-000000000000}"/>
  <bookViews>
    <workbookView xWindow="-110" yWindow="-110" windowWidth="19420" windowHeight="10420" xr2:uid="{5697CCC8-6528-40D8-B434-4BAE7CEF9B4D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31" i="1" s="1"/>
  <c r="D32" i="1" s="1"/>
  <c r="D23" i="1"/>
  <c r="D24" i="1" s="1"/>
  <c r="D25" i="1" s="1"/>
  <c r="D26" i="1" s="1"/>
  <c r="D22" i="1"/>
  <c r="D20" i="1"/>
  <c r="D21" i="1" s="1"/>
  <c r="D19" i="1"/>
  <c r="D18" i="1"/>
  <c r="D17" i="1"/>
  <c r="D16" i="1"/>
  <c r="D14" i="1"/>
  <c r="D15" i="1" s="1"/>
  <c r="D13" i="1"/>
  <c r="D12" i="1"/>
  <c r="D11" i="1"/>
  <c r="D10" i="1"/>
  <c r="T9" i="1"/>
  <c r="T9" i="1" a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<sst xmlns="http://schemas.openxmlformats.org/spreadsheetml/2006/main" count="315" uniqueCount="105">
  <si>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</si>
  <si>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</si>
  <si>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</si>
  <si>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</si>
  <si>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</si>
  <si>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</si>
  <si>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</si>
  <si>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</si>
  <si>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</si>
  <si>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</si>
  <si>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</si>
  <si>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</si>
  <si>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</si>
  <si>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</si>
  <si>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</si>
  <si>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</si>
  <si>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</si>
  <si>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</si>
  <si>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</si>
  <si>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</si>
  <si>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</si>
  <si>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</si>
  <si>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</si>
  <si>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>Other Supermarket</t>
  </si>
  <si>
    <t>200.0</t>
  </si>
  <si>
    <t xml:space="preserve"> </t>
  </si>
  <si>
    <t>Yes</t>
  </si>
  <si>
    <t>Disposable Diapers/Nappy Pads</t>
  </si>
  <si>
    <t>Himalaya Total Care Pants Large 9 N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</si>
  <si>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</si>
  <si>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</si>
  <si>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Soundariya</t>
  </si>
  <si>
    <t>Infant Milk Powder</t>
  </si>
  <si>
    <t>Enfamil A+ Stage 3 12-24 Months 400 G</t>
  </si>
  <si>
    <t>Metal Tin</t>
  </si>
  <si>
    <t xml:space="preserve">Chemist                       </t>
  </si>
  <si>
    <t>849.0</t>
  </si>
  <si>
    <t>Select Member ID</t>
  </si>
  <si>
    <t/>
  </si>
  <si>
    <t>&lt;&lt;-- Click on left cell to select memberID</t>
  </si>
  <si>
    <t>Saranya</t>
  </si>
  <si>
    <t xml:space="preserve">Family Mart                   </t>
  </si>
  <si>
    <t>175.0</t>
  </si>
  <si>
    <t>Member Name</t>
  </si>
  <si>
    <t>Mohanapriya</t>
  </si>
  <si>
    <t>Baby Lotions</t>
  </si>
  <si>
    <t>Himalaya Baby Lotion 100 M</t>
  </si>
  <si>
    <t>Plastic Tub</t>
  </si>
  <si>
    <t>100.0</t>
  </si>
  <si>
    <t>MeberID</t>
  </si>
  <si>
    <t>Baby Wipes</t>
  </si>
  <si>
    <t>Pampers Baby Wipes With Aloevera +  + 4</t>
  </si>
  <si>
    <t>60.0</t>
  </si>
  <si>
    <t>Revathi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</si>
  <si>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</si>
  <si>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</si>
  <si>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</si>
  <si>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</si>
  <si>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</si>
  <si>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t>Gomathi</t>
  </si>
  <si>
    <t>Pampers All-Round Protection L 2 N</t>
  </si>
  <si>
    <t>35.0</t>
  </si>
  <si>
    <t>Pampers Baby Dry Pants Large 4 N</t>
  </si>
  <si>
    <t>Kowsalya</t>
  </si>
  <si>
    <t>Baby Powders</t>
  </si>
  <si>
    <t>Himalaya Baby Powder 100 G</t>
  </si>
  <si>
    <t>95.0</t>
  </si>
  <si>
    <t>Priya</t>
  </si>
  <si>
    <t>Himalaya Baby Powder 200 G</t>
  </si>
  <si>
    <t>Apollo Pharmacy</t>
  </si>
  <si>
    <t>1.0</t>
  </si>
  <si>
    <t>Kavitha</t>
  </si>
  <si>
    <t>coconut oil +  + 100</t>
  </si>
  <si>
    <t>0.0</t>
  </si>
  <si>
    <t>No</t>
  </si>
  <si>
    <t>Mala</t>
  </si>
  <si>
    <t>DermaDew Baby Soap 75 G</t>
  </si>
  <si>
    <t>Lavanya</t>
  </si>
  <si>
    <t>Farhana</t>
  </si>
  <si>
    <t>Mysore Sandal Baby White 75 G</t>
  </si>
  <si>
    <t>Reliance Market ( Smart/Smart Point)</t>
  </si>
  <si>
    <t>42.0</t>
  </si>
  <si>
    <t>150.0</t>
  </si>
  <si>
    <t>Sangeetha</t>
  </si>
  <si>
    <t>Himalaya Baby Soap 125 G</t>
  </si>
  <si>
    <t>85.0</t>
  </si>
  <si>
    <t>Lactogen Stage 2 After 6 Months 400 G</t>
  </si>
  <si>
    <t>Poly Pouch</t>
  </si>
  <si>
    <t>445.0</t>
  </si>
  <si>
    <t>Fathimabibi</t>
  </si>
  <si>
    <t>Himalaya Diaper Rash Cream 20 G</t>
  </si>
  <si>
    <t>Plastic Tube</t>
  </si>
  <si>
    <t>Sankamidarai</t>
  </si>
  <si>
    <t>Himalaya Herbal Gentle Baby Bodywash 100 M</t>
  </si>
  <si>
    <t>Little's Soft cleansing Wipes 80 N</t>
  </si>
  <si>
    <t>190.0</t>
  </si>
  <si>
    <t>30%offer</t>
  </si>
  <si>
    <t>Baby Shampoos /Conditioners</t>
  </si>
  <si>
    <t>Himalaya Herbals Gentle Baby 100 M</t>
  </si>
  <si>
    <t>Yosodha</t>
  </si>
  <si>
    <t>Pump Bottle</t>
  </si>
  <si>
    <t>Pampers Baby Dry Pants Medium 4 N</t>
  </si>
  <si>
    <t>50.0</t>
  </si>
  <si>
    <t>Bebe Smart Pants Medium +  + 4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</si>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</sst>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24A9-CF85-45CB-BE56-A3AB541E5F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280080232909</v>
      </c>
      <c r="C2" s="10" t="s">
        <v>19</v>
      </c>
      <c r="D2" s="10">
        <f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1701512281413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280080232909</v>
      </c>
      <c r="C3" s="10" t="s">
        <v>19</v>
      </c>
      <c r="D3" s="10">
        <f>IF(B3=B2,1+D2,1)</f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1701512048135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280080232909</v>
      </c>
      <c r="C4" s="10" t="s">
        <v>19</v>
      </c>
      <c r="D4" s="10">
        <f>IF(B4=B3,1+D3,1)</f>
        <v>3</v>
      </c>
      <c r="E4" s="10">
        <v>2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1701512281413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280080331509</v>
      </c>
      <c r="C5" s="10" t="s">
        <v>31</v>
      </c>
      <c r="D5" s="10">
        <f>IF(B5=B4,1+D4,1)</f>
        <v>1</v>
      </c>
      <c r="E5" s="10">
        <v>10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1702699368975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Chennai859</v>
      </c>
    </row>
    <row r="6" spans="1:32" ht="14.5" customHeight="1" x14ac:dyDescent="0.35">
      <c r="A6" s="10" t="s">
        <v>18</v>
      </c>
      <c r="B6" s="10">
        <v>280080334009</v>
      </c>
      <c r="C6" s="10" t="s">
        <v>40</v>
      </c>
      <c r="D6" s="10">
        <f>IF(B6=B5,1+D5,1)</f>
        <v>1</v>
      </c>
      <c r="E6" s="10">
        <v>6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1701841707006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280080431109</v>
      </c>
      <c r="C7" s="10" t="s">
        <v>44</v>
      </c>
      <c r="D7" s="10">
        <f>IF(B7=B6,1+D6,1)</f>
        <v>1</v>
      </c>
      <c r="E7" s="10">
        <v>8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35</v>
      </c>
      <c r="K7" s="11" t="s">
        <v>48</v>
      </c>
      <c r="L7" s="10" t="s">
        <v>25</v>
      </c>
      <c r="M7" s="10" t="s">
        <v>26</v>
      </c>
      <c r="N7" s="10">
        <v>1702310447475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280080431109</v>
      </c>
      <c r="C8" s="10" t="s">
        <v>44</v>
      </c>
      <c r="D8" s="10">
        <f>IF(B8=B7,1+D7,1)</f>
        <v>2</v>
      </c>
      <c r="E8" s="10">
        <v>8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35</v>
      </c>
      <c r="K8" s="11" t="s">
        <v>52</v>
      </c>
      <c r="L8" s="10" t="s">
        <v>25</v>
      </c>
      <c r="M8" s="10" t="s">
        <v>26</v>
      </c>
      <c r="N8" s="10">
        <v>1702310447475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3">IF(B2="","",_xlfn.UNIQUE(_xlfn._xlws.FILTER($B$2:$B$2034,$A$2:$A$2034=AF5)))</f>
        <v>280080232909</v>
      </c>
    </row>
    <row r="9" spans="1:32" ht="14.5" customHeight="1" x14ac:dyDescent="0.35">
      <c r="A9" s="10" t="s">
        <v>18</v>
      </c>
      <c r="B9" s="10">
        <v>280080431209</v>
      </c>
      <c r="C9" s="10" t="s">
        <v>53</v>
      </c>
      <c r="D9" s="10">
        <f>IF(B9=B8,1+D8,1)</f>
        <v>1</v>
      </c>
      <c r="E9" s="10">
        <v>5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57</v>
      </c>
      <c r="K9" s="11" t="s">
        <v>58</v>
      </c>
      <c r="L9" s="10" t="s">
        <v>25</v>
      </c>
      <c r="M9" s="10" t="s">
        <v>26</v>
      </c>
      <c r="N9" s="10">
        <v>1702262506008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280080331509</v>
      </c>
    </row>
    <row r="10" spans="1:32" ht="14.5" customHeight="1" x14ac:dyDescent="0.35">
      <c r="A10" s="10" t="s">
        <v>18</v>
      </c>
      <c r="B10" s="10">
        <v>280080431309</v>
      </c>
      <c r="C10" s="10" t="s">
        <v>59</v>
      </c>
      <c r="D10" s="10">
        <f>IF(B10=B9,1+D9,1)</f>
        <v>1</v>
      </c>
      <c r="E10" s="10">
        <v>3</v>
      </c>
      <c r="F10" s="10" t="s">
        <v>27</v>
      </c>
      <c r="G10" s="10" t="s">
        <v>60</v>
      </c>
      <c r="H10" s="10">
        <v>1</v>
      </c>
      <c r="I10" s="10" t="s">
        <v>22</v>
      </c>
      <c r="J10" s="10" t="s">
        <v>57</v>
      </c>
      <c r="K10" s="11" t="s">
        <v>61</v>
      </c>
      <c r="L10" s="10" t="s">
        <v>25</v>
      </c>
      <c r="M10" s="10" t="s">
        <v>26</v>
      </c>
      <c r="N10" s="10">
        <v>1701707635569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280080334009</v>
      </c>
    </row>
    <row r="11" spans="1:32" ht="14.5" customHeight="1" x14ac:dyDescent="0.35">
      <c r="A11" s="10" t="s">
        <v>18</v>
      </c>
      <c r="B11" s="10">
        <v>280080431309</v>
      </c>
      <c r="C11" s="10" t="s">
        <v>59</v>
      </c>
      <c r="D11" s="10">
        <f>IF(B11=B10,1+D10,1)</f>
        <v>2</v>
      </c>
      <c r="E11" s="10">
        <v>10</v>
      </c>
      <c r="F11" s="10" t="s">
        <v>27</v>
      </c>
      <c r="G11" s="10" t="s">
        <v>62</v>
      </c>
      <c r="H11" s="10">
        <v>1</v>
      </c>
      <c r="I11" s="10" t="s">
        <v>22</v>
      </c>
      <c r="J11" s="10" t="s">
        <v>57</v>
      </c>
      <c r="K11" s="11" t="s">
        <v>52</v>
      </c>
      <c r="L11" s="10" t="s">
        <v>25</v>
      </c>
      <c r="M11" s="10" t="s">
        <v>26</v>
      </c>
      <c r="N11" s="10">
        <v>1702262540639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280080431109</v>
      </c>
    </row>
    <row r="12" spans="1:32" ht="14.5" customHeight="1" x14ac:dyDescent="0.35">
      <c r="A12" s="10" t="s">
        <v>18</v>
      </c>
      <c r="B12" s="10">
        <v>280080431409</v>
      </c>
      <c r="C12" s="10" t="s">
        <v>63</v>
      </c>
      <c r="D12" s="10">
        <f>IF(B12=B11,1+D11,1)</f>
        <v>1</v>
      </c>
      <c r="E12" s="10">
        <v>7</v>
      </c>
      <c r="F12" s="10" t="s">
        <v>64</v>
      </c>
      <c r="G12" s="10" t="s">
        <v>65</v>
      </c>
      <c r="H12" s="10">
        <v>1</v>
      </c>
      <c r="I12" s="10" t="s">
        <v>56</v>
      </c>
      <c r="J12" s="10" t="s">
        <v>35</v>
      </c>
      <c r="K12" s="11" t="s">
        <v>66</v>
      </c>
      <c r="L12" s="10" t="s">
        <v>25</v>
      </c>
      <c r="M12" s="10" t="s">
        <v>26</v>
      </c>
      <c r="N12" s="10">
        <v>1702391216577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280080431209</v>
      </c>
    </row>
    <row r="13" spans="1:32" ht="14.5" customHeight="1" x14ac:dyDescent="0.35">
      <c r="A13" s="10" t="s">
        <v>18</v>
      </c>
      <c r="B13" s="10">
        <v>280080431609</v>
      </c>
      <c r="C13" s="10" t="s">
        <v>67</v>
      </c>
      <c r="D13" s="10">
        <f>IF(B13=B12,1+D12,1)</f>
        <v>1</v>
      </c>
      <c r="E13" s="10">
        <v>11</v>
      </c>
      <c r="F13" s="10" t="s">
        <v>64</v>
      </c>
      <c r="G13" s="10" t="s">
        <v>68</v>
      </c>
      <c r="H13" s="10">
        <v>1</v>
      </c>
      <c r="I13" s="10" t="s">
        <v>56</v>
      </c>
      <c r="J13" s="10" t="s">
        <v>69</v>
      </c>
      <c r="K13" s="11" t="s">
        <v>70</v>
      </c>
      <c r="L13" s="10" t="s">
        <v>25</v>
      </c>
      <c r="M13" s="10" t="s">
        <v>26</v>
      </c>
      <c r="N13" s="10">
        <v>1702290697801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280080431309</v>
      </c>
    </row>
    <row r="14" spans="1:32" ht="14.5" customHeight="1" x14ac:dyDescent="0.35">
      <c r="A14" s="10" t="s">
        <v>18</v>
      </c>
      <c r="B14" s="10">
        <v>280080431709</v>
      </c>
      <c r="C14" s="10" t="s">
        <v>71</v>
      </c>
      <c r="D14" s="10">
        <f>IF(B14=B13,1+D13,1)</f>
        <v>1</v>
      </c>
      <c r="E14" s="10">
        <v>10</v>
      </c>
      <c r="F14" s="10" t="s">
        <v>54</v>
      </c>
      <c r="G14" s="10" t="s">
        <v>72</v>
      </c>
      <c r="H14" s="10">
        <v>1</v>
      </c>
      <c r="I14" s="10" t="s">
        <v>47</v>
      </c>
      <c r="J14" s="10" t="s">
        <v>57</v>
      </c>
      <c r="K14" s="11" t="s">
        <v>73</v>
      </c>
      <c r="L14" s="10" t="s">
        <v>25</v>
      </c>
      <c r="M14" s="10" t="s">
        <v>74</v>
      </c>
      <c r="N14" s="10">
        <v>1702385017704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280080431409</v>
      </c>
    </row>
    <row r="15" spans="1:32" ht="14.5" customHeight="1" x14ac:dyDescent="0.35">
      <c r="A15" s="10" t="s">
        <v>18</v>
      </c>
      <c r="B15" s="10">
        <v>280080431709</v>
      </c>
      <c r="C15" s="10" t="s">
        <v>71</v>
      </c>
      <c r="D15" s="10">
        <f>IF(B15=B14,1+D14,1)</f>
        <v>2</v>
      </c>
      <c r="E15" s="10">
        <v>10</v>
      </c>
      <c r="F15" s="10" t="s">
        <v>54</v>
      </c>
      <c r="G15" s="10" t="s">
        <v>72</v>
      </c>
      <c r="H15" s="10">
        <v>1</v>
      </c>
      <c r="I15" s="10" t="s">
        <v>47</v>
      </c>
      <c r="J15" s="10" t="s">
        <v>57</v>
      </c>
      <c r="K15" s="11" t="s">
        <v>73</v>
      </c>
      <c r="L15" s="10" t="s">
        <v>25</v>
      </c>
      <c r="M15" s="10" t="s">
        <v>74</v>
      </c>
      <c r="N15" s="10">
        <v>1702385017704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280080431609</v>
      </c>
    </row>
    <row r="16" spans="1:32" ht="14.5" customHeight="1" x14ac:dyDescent="0.35">
      <c r="A16" s="10" t="s">
        <v>18</v>
      </c>
      <c r="B16" s="10">
        <v>280080431909</v>
      </c>
      <c r="C16" s="10" t="s">
        <v>75</v>
      </c>
      <c r="D16" s="10">
        <f>IF(B16=B15,1+D15,1)</f>
        <v>1</v>
      </c>
      <c r="E16" s="10">
        <v>14</v>
      </c>
      <c r="F16" s="10" t="s">
        <v>20</v>
      </c>
      <c r="G16" s="10" t="s">
        <v>76</v>
      </c>
      <c r="H16" s="10">
        <v>1</v>
      </c>
      <c r="I16" s="10" t="s">
        <v>22</v>
      </c>
      <c r="J16" s="10" t="s">
        <v>69</v>
      </c>
      <c r="K16" s="11" t="s">
        <v>24</v>
      </c>
      <c r="L16" s="10" t="s">
        <v>25</v>
      </c>
      <c r="M16" s="10" t="s">
        <v>26</v>
      </c>
      <c r="N16" s="10">
        <v>1702631733472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280080431709</v>
      </c>
    </row>
    <row r="17" spans="1:32" ht="14.5" customHeight="1" x14ac:dyDescent="0.35">
      <c r="A17" s="10" t="s">
        <v>18</v>
      </c>
      <c r="B17" s="10">
        <v>280080434209</v>
      </c>
      <c r="C17" s="10" t="s">
        <v>77</v>
      </c>
      <c r="D17" s="10">
        <f>IF(B17=B16,1+D16,1)</f>
        <v>1</v>
      </c>
      <c r="E17" s="10">
        <v>7</v>
      </c>
      <c r="F17" s="10" t="s">
        <v>27</v>
      </c>
      <c r="G17" s="10" t="s">
        <v>62</v>
      </c>
      <c r="H17" s="10">
        <v>10</v>
      </c>
      <c r="I17" s="10" t="s">
        <v>22</v>
      </c>
      <c r="J17" s="10" t="s">
        <v>35</v>
      </c>
      <c r="K17" s="11" t="s">
        <v>52</v>
      </c>
      <c r="L17" s="10" t="s">
        <v>25</v>
      </c>
      <c r="M17" s="10" t="s">
        <v>26</v>
      </c>
      <c r="N17" s="10">
        <v>1702262153817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280080431909</v>
      </c>
    </row>
    <row r="18" spans="1:32" ht="14.5" customHeight="1" x14ac:dyDescent="0.35">
      <c r="A18" s="10" t="s">
        <v>18</v>
      </c>
      <c r="B18" s="10">
        <v>280080434309</v>
      </c>
      <c r="C18" s="10" t="s">
        <v>78</v>
      </c>
      <c r="D18" s="10">
        <f>IF(B18=B17,1+D17,1)</f>
        <v>1</v>
      </c>
      <c r="E18" s="10">
        <v>5</v>
      </c>
      <c r="F18" s="10" t="s">
        <v>20</v>
      </c>
      <c r="G18" s="10" t="s">
        <v>79</v>
      </c>
      <c r="H18" s="10">
        <v>2</v>
      </c>
      <c r="I18" s="10" t="s">
        <v>22</v>
      </c>
      <c r="J18" s="10" t="s">
        <v>80</v>
      </c>
      <c r="K18" s="11" t="s">
        <v>81</v>
      </c>
      <c r="L18" s="10" t="s">
        <v>25</v>
      </c>
      <c r="M18" s="10" t="s">
        <v>26</v>
      </c>
      <c r="N18" s="10">
        <v>1702262154287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280080434209</v>
      </c>
    </row>
    <row r="19" spans="1:32" ht="14.5" customHeight="1" x14ac:dyDescent="0.35">
      <c r="A19" s="10" t="s">
        <v>18</v>
      </c>
      <c r="B19" s="10">
        <v>280080434309</v>
      </c>
      <c r="C19" s="10" t="s">
        <v>78</v>
      </c>
      <c r="D19" s="10">
        <f>IF(B19=B18,1+D18,1)</f>
        <v>2</v>
      </c>
      <c r="E19" s="10">
        <v>5</v>
      </c>
      <c r="F19" s="10" t="s">
        <v>64</v>
      </c>
      <c r="G19" s="10" t="s">
        <v>68</v>
      </c>
      <c r="H19" s="10">
        <v>1</v>
      </c>
      <c r="I19" s="10" t="s">
        <v>56</v>
      </c>
      <c r="J19" s="10" t="s">
        <v>80</v>
      </c>
      <c r="K19" s="11" t="s">
        <v>82</v>
      </c>
      <c r="L19" s="10" t="s">
        <v>25</v>
      </c>
      <c r="M19" s="10" t="s">
        <v>26</v>
      </c>
      <c r="N19" s="10">
        <v>1702262154287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280080434309</v>
      </c>
    </row>
    <row r="20" spans="1:32" ht="14.5" customHeight="1" x14ac:dyDescent="0.35">
      <c r="A20" s="10" t="s">
        <v>18</v>
      </c>
      <c r="B20" s="10">
        <v>280080434509</v>
      </c>
      <c r="C20" s="10" t="s">
        <v>83</v>
      </c>
      <c r="D20" s="10">
        <f>IF(B20=B19,1+D19,1)</f>
        <v>1</v>
      </c>
      <c r="E20" s="10">
        <v>3</v>
      </c>
      <c r="F20" s="10" t="s">
        <v>20</v>
      </c>
      <c r="G20" s="10" t="s">
        <v>84</v>
      </c>
      <c r="H20" s="10">
        <v>1</v>
      </c>
      <c r="I20" s="10" t="s">
        <v>22</v>
      </c>
      <c r="J20" s="10" t="s">
        <v>23</v>
      </c>
      <c r="K20" s="11" t="s">
        <v>85</v>
      </c>
      <c r="L20" s="10" t="s">
        <v>25</v>
      </c>
      <c r="M20" s="10" t="s">
        <v>26</v>
      </c>
      <c r="N20" s="10">
        <v>1701672796164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280080434509</v>
      </c>
    </row>
    <row r="21" spans="1:32" ht="14.5" customHeight="1" x14ac:dyDescent="0.35">
      <c r="A21" s="10" t="s">
        <v>18</v>
      </c>
      <c r="B21" s="10">
        <v>280080434509</v>
      </c>
      <c r="C21" s="10" t="s">
        <v>83</v>
      </c>
      <c r="D21" s="10">
        <f>IF(B21=B20,1+D20,1)</f>
        <v>2</v>
      </c>
      <c r="E21" s="10">
        <v>11</v>
      </c>
      <c r="F21" s="10" t="s">
        <v>32</v>
      </c>
      <c r="G21" s="10" t="s">
        <v>86</v>
      </c>
      <c r="H21" s="10">
        <v>4</v>
      </c>
      <c r="I21" s="10" t="s">
        <v>87</v>
      </c>
      <c r="J21" s="10" t="s">
        <v>23</v>
      </c>
      <c r="K21" s="11" t="s">
        <v>88</v>
      </c>
      <c r="L21" s="10" t="s">
        <v>25</v>
      </c>
      <c r="M21" s="10" t="s">
        <v>26</v>
      </c>
      <c r="N21" s="10">
        <v>1702352269538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280080532009</v>
      </c>
    </row>
    <row r="22" spans="1:32" ht="14.5" customHeight="1" x14ac:dyDescent="0.35">
      <c r="A22" s="10" t="s">
        <v>18</v>
      </c>
      <c r="B22" s="10">
        <v>280080532009</v>
      </c>
      <c r="C22" s="10" t="s">
        <v>89</v>
      </c>
      <c r="D22" s="10">
        <f>IF(B22=B21,1+D21,1)</f>
        <v>1</v>
      </c>
      <c r="E22" s="10">
        <v>15</v>
      </c>
      <c r="F22" s="10" t="s">
        <v>45</v>
      </c>
      <c r="G22" s="10" t="s">
        <v>90</v>
      </c>
      <c r="H22" s="10">
        <v>1</v>
      </c>
      <c r="I22" s="10" t="s">
        <v>91</v>
      </c>
      <c r="J22" s="10" t="s">
        <v>23</v>
      </c>
      <c r="K22" s="11" t="s">
        <v>73</v>
      </c>
      <c r="L22" s="10" t="s">
        <v>25</v>
      </c>
      <c r="M22" s="10" t="s">
        <v>26</v>
      </c>
      <c r="N22" s="10">
        <v>1702694419124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280080631809</v>
      </c>
    </row>
    <row r="23" spans="1:32" ht="14.5" customHeight="1" x14ac:dyDescent="0.35">
      <c r="A23" s="10" t="s">
        <v>18</v>
      </c>
      <c r="B23" s="10">
        <v>280080631809</v>
      </c>
      <c r="C23" s="10" t="s">
        <v>92</v>
      </c>
      <c r="D23" s="10">
        <f>IF(B23=B22,1+D22,1)</f>
        <v>1</v>
      </c>
      <c r="E23" s="10">
        <v>1</v>
      </c>
      <c r="F23" s="10" t="s">
        <v>20</v>
      </c>
      <c r="G23" s="10" t="s">
        <v>93</v>
      </c>
      <c r="H23" s="10">
        <v>1</v>
      </c>
      <c r="I23" s="10" t="s">
        <v>56</v>
      </c>
      <c r="J23" s="10" t="s">
        <v>35</v>
      </c>
      <c r="K23" s="11" t="s">
        <v>48</v>
      </c>
      <c r="L23" s="10" t="s">
        <v>25</v>
      </c>
      <c r="M23" s="10" t="s">
        <v>26</v>
      </c>
      <c r="N23" s="10">
        <v>1702647599334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280080733709</v>
      </c>
    </row>
    <row r="24" spans="1:32" ht="14.5" customHeight="1" x14ac:dyDescent="0.35">
      <c r="A24" s="10" t="s">
        <v>18</v>
      </c>
      <c r="B24" s="10">
        <v>280080631809</v>
      </c>
      <c r="C24" s="10" t="s">
        <v>92</v>
      </c>
      <c r="D24" s="10">
        <f>IF(B24=B23,1+D23,1)</f>
        <v>2</v>
      </c>
      <c r="E24" s="10">
        <v>1</v>
      </c>
      <c r="F24" s="10" t="s">
        <v>50</v>
      </c>
      <c r="G24" s="10" t="s">
        <v>94</v>
      </c>
      <c r="H24" s="10">
        <v>5</v>
      </c>
      <c r="I24" s="10" t="s">
        <v>22</v>
      </c>
      <c r="J24" s="10" t="s">
        <v>35</v>
      </c>
      <c r="K24" s="11" t="s">
        <v>95</v>
      </c>
      <c r="L24" s="10" t="s">
        <v>96</v>
      </c>
      <c r="M24" s="10" t="s">
        <v>26</v>
      </c>
      <c r="N24" s="10">
        <v>1702647599334</v>
      </c>
      <c r="O24" s="10">
        <v>4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280080631809</v>
      </c>
      <c r="C25" s="10" t="s">
        <v>92</v>
      </c>
      <c r="D25" s="10">
        <f>IF(B25=B24,1+D24,1)</f>
        <v>3</v>
      </c>
      <c r="E25" s="10">
        <v>3</v>
      </c>
      <c r="F25" s="10" t="s">
        <v>97</v>
      </c>
      <c r="G25" s="10" t="s">
        <v>98</v>
      </c>
      <c r="H25" s="10">
        <v>1</v>
      </c>
      <c r="I25" s="10" t="s">
        <v>56</v>
      </c>
      <c r="J25" s="10" t="s">
        <v>35</v>
      </c>
      <c r="K25" s="11" t="s">
        <v>48</v>
      </c>
      <c r="L25" s="10" t="s">
        <v>25</v>
      </c>
      <c r="M25" s="10" t="s">
        <v>26</v>
      </c>
      <c r="N25" s="10">
        <v>1702647599334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280080631809</v>
      </c>
      <c r="C26" s="10" t="s">
        <v>92</v>
      </c>
      <c r="D26" s="10">
        <f>IF(B26=B25,1+D25,1)</f>
        <v>4</v>
      </c>
      <c r="E26" s="10">
        <v>12</v>
      </c>
      <c r="F26" s="10" t="s">
        <v>45</v>
      </c>
      <c r="G26" s="10" t="s">
        <v>90</v>
      </c>
      <c r="H26" s="10">
        <v>1</v>
      </c>
      <c r="I26" s="10" t="s">
        <v>91</v>
      </c>
      <c r="J26" s="10" t="s">
        <v>35</v>
      </c>
      <c r="K26" s="11" t="s">
        <v>73</v>
      </c>
      <c r="L26" s="10" t="s">
        <v>25</v>
      </c>
      <c r="M26" s="10" t="s">
        <v>26</v>
      </c>
      <c r="N26" s="10">
        <v>1702647599334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280080733709</v>
      </c>
      <c r="C27" s="10" t="s">
        <v>99</v>
      </c>
      <c r="D27" s="10">
        <f>IF(B27=B26,1+D26,1)</f>
        <v>1</v>
      </c>
      <c r="E27" s="10">
        <v>4</v>
      </c>
      <c r="F27" s="10" t="s">
        <v>45</v>
      </c>
      <c r="G27" s="10" t="s">
        <v>46</v>
      </c>
      <c r="H27" s="10">
        <v>1</v>
      </c>
      <c r="I27" s="10" t="s">
        <v>47</v>
      </c>
      <c r="J27" s="10" t="s">
        <v>35</v>
      </c>
      <c r="K27" s="11" t="s">
        <v>48</v>
      </c>
      <c r="L27" s="10" t="s">
        <v>25</v>
      </c>
      <c r="M27" s="10" t="s">
        <v>26</v>
      </c>
      <c r="N27" s="10">
        <v>1702625846410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280080733709</v>
      </c>
      <c r="C28" s="10" t="s">
        <v>99</v>
      </c>
      <c r="D28" s="10">
        <f>IF(B28=B27,1+D27,1)</f>
        <v>2</v>
      </c>
      <c r="E28" s="10">
        <v>4</v>
      </c>
      <c r="F28" s="10" t="s">
        <v>97</v>
      </c>
      <c r="G28" s="10" t="s">
        <v>98</v>
      </c>
      <c r="H28" s="10">
        <v>1</v>
      </c>
      <c r="I28" s="10" t="s">
        <v>100</v>
      </c>
      <c r="J28" s="10" t="s">
        <v>35</v>
      </c>
      <c r="K28" s="11" t="s">
        <v>48</v>
      </c>
      <c r="L28" s="10" t="s">
        <v>25</v>
      </c>
      <c r="M28" s="10" t="s">
        <v>26</v>
      </c>
      <c r="N28" s="10">
        <v>1702262905134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280080733709</v>
      </c>
      <c r="C29" s="10" t="s">
        <v>99</v>
      </c>
      <c r="D29" s="10">
        <f>IF(B29=B28,1+D28,1)</f>
        <v>3</v>
      </c>
      <c r="E29" s="10">
        <v>4</v>
      </c>
      <c r="F29" s="10" t="s">
        <v>97</v>
      </c>
      <c r="G29" s="10" t="s">
        <v>98</v>
      </c>
      <c r="H29" s="10">
        <v>1</v>
      </c>
      <c r="I29" s="10" t="s">
        <v>47</v>
      </c>
      <c r="J29" s="10" t="s">
        <v>35</v>
      </c>
      <c r="K29" s="11" t="s">
        <v>48</v>
      </c>
      <c r="L29" s="10" t="s">
        <v>25</v>
      </c>
      <c r="M29" s="10" t="s">
        <v>26</v>
      </c>
      <c r="N29" s="10">
        <v>1702625846410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280080733709</v>
      </c>
      <c r="C30" s="10" t="s">
        <v>99</v>
      </c>
      <c r="D30" s="10">
        <f>IF(B30=B29,1+D29,1)</f>
        <v>4</v>
      </c>
      <c r="E30" s="10">
        <v>4</v>
      </c>
      <c r="F30" s="10" t="s">
        <v>97</v>
      </c>
      <c r="G30" s="10" t="s">
        <v>98</v>
      </c>
      <c r="H30" s="10">
        <v>1</v>
      </c>
      <c r="I30" s="10" t="s">
        <v>91</v>
      </c>
      <c r="J30" s="10" t="s">
        <v>35</v>
      </c>
      <c r="K30" s="11" t="s">
        <v>48</v>
      </c>
      <c r="L30" s="10" t="s">
        <v>25</v>
      </c>
      <c r="M30" s="10" t="s">
        <v>26</v>
      </c>
      <c r="N30" s="10">
        <v>1702625846410</v>
      </c>
      <c r="O30" s="10">
        <v>3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280080733709</v>
      </c>
      <c r="C31" s="10" t="s">
        <v>99</v>
      </c>
      <c r="D31" s="10">
        <f>IF(B31=B30,1+D30,1)</f>
        <v>5</v>
      </c>
      <c r="E31" s="10">
        <v>7</v>
      </c>
      <c r="F31" s="10" t="s">
        <v>27</v>
      </c>
      <c r="G31" s="10" t="s">
        <v>101</v>
      </c>
      <c r="H31" s="10">
        <v>2</v>
      </c>
      <c r="I31" s="10" t="s">
        <v>22</v>
      </c>
      <c r="J31" s="10" t="s">
        <v>35</v>
      </c>
      <c r="K31" s="11" t="s">
        <v>102</v>
      </c>
      <c r="L31" s="10" t="s">
        <v>25</v>
      </c>
      <c r="M31" s="10" t="s">
        <v>26</v>
      </c>
      <c r="N31" s="10">
        <v>1702625846410</v>
      </c>
      <c r="O31" s="10">
        <v>5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280080733709</v>
      </c>
      <c r="C32" s="10" t="s">
        <v>99</v>
      </c>
      <c r="D32" s="10">
        <f>IF(B32=B31,1+D31,1)</f>
        <v>6</v>
      </c>
      <c r="E32" s="10">
        <v>14</v>
      </c>
      <c r="F32" s="10" t="s">
        <v>27</v>
      </c>
      <c r="G32" s="10" t="s">
        <v>103</v>
      </c>
      <c r="H32" s="10">
        <v>1</v>
      </c>
      <c r="I32" s="10" t="s">
        <v>22</v>
      </c>
      <c r="J32" s="10" t="s">
        <v>35</v>
      </c>
      <c r="K32" s="11" t="s">
        <v>104</v>
      </c>
      <c r="L32" s="10" t="s">
        <v>25</v>
      </c>
      <c r="M32" s="10" t="s">
        <v>26</v>
      </c>
      <c r="N32" s="10">
        <v>1702625846410</v>
      </c>
      <c r="O32" s="10">
        <v>4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85145F-2A5D-4D42-861F-7102A9E3D2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2023-12-19T07:32:58Z</dcterms:created>
  <dcterms:modified xsi:type="dcterms:W3CDTF">2023-12-19T07:32:58Z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9692a30b-db13-4911-b553-4c7bf699bea3</vt:lpwstr>
  </property>
  <property fmtid="{D5CDD505-2E9C-101B-9397-08002B2CF9AE}" pid="8" name="MSIP_Label_3741da7a-79c1-417c-b408-16c0bfe99fca_ContentBits">
    <vt:lpwstr>0</vt:lpwstr>
  </property>
</Properties>
</file>