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741D8C7C-1359-4C8F-8043-973183A35BAA}" xr6:coauthVersionLast="47" xr6:coauthVersionMax="47" xr10:uidLastSave="{00000000-0000-0000-0000-000000000000}"/>
  <bookViews>
    <workbookView xWindow="-110" yWindow="-110" windowWidth="19420" windowHeight="10420" xr2:uid="{49CDE54D-7577-4798-A96F-8758E6AFFD2C}"/>
  </bookViews>
  <sheets>
    <sheet name="Ahmedabad107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5" i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<sst xmlns="http://schemas.openxmlformats.org/spreadsheetml/2006/main" count="72" uniqueCount="50">
  <si>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</si>
  <si>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</si>
  <si>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</si>
  <si>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</si>
  <si>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</si>
  <si>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</si>
  <si>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</si>
  <si>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</si>
  <si>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</si>
  <si>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</si>
  <si>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</si>
  <si>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</si>
  <si>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</si>
  <si>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</si>
  <si>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</si>
  <si>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</si>
  <si>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</si>
  <si>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</si>
  <si>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Ahmedabad1074</t>
  </si>
  <si>
    <t>Hetalben Vijaybhai Desai</t>
  </si>
  <si>
    <t>Disposable Diapers/Nappy Pads</t>
  </si>
  <si>
    <t>Cheekies Baby Pant Diaper L +  + 28</t>
  </si>
  <si>
    <t>NA(Others)</t>
  </si>
  <si>
    <t xml:space="preserve">Chemist                       </t>
  </si>
  <si>
    <t>300.0</t>
  </si>
  <si>
    <t xml:space="preserve"> </t>
  </si>
  <si>
    <t>Yes</t>
  </si>
  <si>
    <t>Nilamben Joshi</t>
  </si>
  <si>
    <t>Baby Wipes</t>
  </si>
  <si>
    <t>Novel Babio Baby Wet Wipe 80 N</t>
  </si>
  <si>
    <t>Amazon</t>
  </si>
  <si>
    <t>145.0</t>
  </si>
  <si>
    <t>Exllent prodect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</si>
  <si>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</si>
  <si>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Dimpal Sheth</t>
  </si>
  <si>
    <t>Baby Bar Soaps / Liquid Soaps</t>
  </si>
  <si>
    <t>Himalaya Baby Soap 75 G</t>
  </si>
  <si>
    <t>62.0</t>
  </si>
  <si>
    <t>Vandanaben Chiragbhai Patel</t>
  </si>
  <si>
    <t>Himalaya Gentle Baby Soap 300 G (75 x 4)</t>
  </si>
  <si>
    <t>60.0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</si>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</sst>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282BDDD-18C3-4F6A-BA65-F013DB7973E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74CF-D2FC-42C4-8494-BF9FF05AE33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Ahmedabad1074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190010328809</v>
      </c>
      <c r="C2" s="15" t="s">
        <v>19</v>
      </c>
      <c r="D2" s="14">
        <f t="shared" ref="D2:D5" si="0">IF(B2=B1,1+D1,1)</f>
        <v>1</v>
      </c>
      <c r="E2" s="14">
        <v>2</v>
      </c>
      <c r="F2" s="15" t="s">
        <v>20</v>
      </c>
      <c r="G2" s="15" t="s">
        <v>21</v>
      </c>
      <c r="H2" s="14">
        <v>28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1725333861906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190010337509</v>
      </c>
      <c r="C3" s="15" t="s">
        <v>27</v>
      </c>
      <c r="D3" s="14">
        <f t="shared" si="0"/>
        <v>1</v>
      </c>
      <c r="E3" s="14">
        <v>21</v>
      </c>
      <c r="F3" s="15" t="s">
        <v>28</v>
      </c>
      <c r="G3" s="15" t="s">
        <v>29</v>
      </c>
      <c r="H3" s="14">
        <v>27</v>
      </c>
      <c r="I3" s="15" t="s">
        <v>22</v>
      </c>
      <c r="J3" s="15" t="s">
        <v>30</v>
      </c>
      <c r="K3" s="16" t="s">
        <v>31</v>
      </c>
      <c r="L3" s="15" t="s">
        <v>32</v>
      </c>
      <c r="M3" s="15" t="s">
        <v>26</v>
      </c>
      <c r="N3" s="15">
        <v>1724335626282</v>
      </c>
      <c r="O3" s="14">
        <v>1</v>
      </c>
      <c r="P3" s="15">
        <v>1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190010337609</v>
      </c>
      <c r="C4" s="15" t="s">
        <v>34</v>
      </c>
      <c r="D4" s="14">
        <f t="shared" si="0"/>
        <v>1</v>
      </c>
      <c r="E4" s="14">
        <v>21</v>
      </c>
      <c r="F4" s="15" t="s">
        <v>35</v>
      </c>
      <c r="G4" s="15" t="s">
        <v>36</v>
      </c>
      <c r="H4" s="14">
        <v>1</v>
      </c>
      <c r="I4" s="15" t="s">
        <v>22</v>
      </c>
      <c r="J4" s="15" t="s">
        <v>23</v>
      </c>
      <c r="K4" s="16" t="s">
        <v>37</v>
      </c>
      <c r="L4" s="15" t="s">
        <v>25</v>
      </c>
      <c r="M4" s="15" t="s">
        <v>26</v>
      </c>
      <c r="N4" s="15">
        <v>1724323342698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190010428409</v>
      </c>
      <c r="C5" s="15" t="s">
        <v>38</v>
      </c>
      <c r="D5" s="14">
        <f t="shared" si="0"/>
        <v>1</v>
      </c>
      <c r="E5" s="14">
        <v>25</v>
      </c>
      <c r="F5" s="15" t="s">
        <v>35</v>
      </c>
      <c r="G5" s="15" t="s">
        <v>39</v>
      </c>
      <c r="H5" s="14">
        <v>1</v>
      </c>
      <c r="I5" s="15" t="s">
        <v>22</v>
      </c>
      <c r="J5" s="15" t="s">
        <v>23</v>
      </c>
      <c r="K5" s="16" t="s">
        <v>40</v>
      </c>
      <c r="L5" s="15" t="s">
        <v>25</v>
      </c>
      <c r="M5" s="15" t="s">
        <v>26</v>
      </c>
      <c r="N5" s="15">
        <v>1724674262811</v>
      </c>
      <c r="O5" s="14">
        <v>1</v>
      </c>
      <c r="P5" s="15">
        <v>1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Ahmedabad1074</v>
      </c>
    </row>
    <row r="6" spans="1:32" ht="14.5" x14ac:dyDescent="0.35"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45</v>
      </c>
    </row>
    <row r="8" spans="1:32" ht="33.5" customHeight="1" x14ac:dyDescent="0.35">
      <c r="S8" s="20"/>
      <c r="T8" s="28" t="s">
        <v>46</v>
      </c>
      <c r="U8" s="29" t="s">
        <v>47</v>
      </c>
      <c r="V8" s="29" t="s">
        <v>5</v>
      </c>
      <c r="W8" s="29" t="s">
        <v>6</v>
      </c>
      <c r="X8" s="29" t="s">
        <v>48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49</v>
      </c>
      <c r="AE8" s="31"/>
      <c r="AF8" s="32" cm="1">
        <f t="array" ref="AF8:AF11">IF(B2="","",_xlfn.UNIQUE(_xlfn._xlws.FILTER($B$2:$B$2034,$A$2:$A$2034=AF5)))</f>
        <v>190010328809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190010337509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190010337609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190010428409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E0C1228-42DE-4D7C-A567-7DF14FB07B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2024-09-19T10:11:35Z</dcterms:created>
  <dcterms:modified xsi:type="dcterms:W3CDTF">2024-09-19T10:11:35Z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2024-09-19T10:11:35Z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ca800c6c-ac0e-4767-9a69-bbd4859bffea</vt:lpwstr>
  </property>
  <property fmtid="{D5CDD505-2E9C-101B-9397-08002B2CF9AE}" pid="8" name="MSIP_Label_3741da7a-79c1-417c-b408-16c0bfe99fca_ContentBits">
    <vt:lpwstr>0</vt:lpwstr>
  </property>
</Properties>
</file>