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E9306D2-29DC-4BB0-B158-8EA0F9358417}" xr6:coauthVersionLast="47" xr6:coauthVersionMax="47" xr10:uidLastSave="{00000000-0000-0000-0000-000000000000}"/>
  <bookViews>
    <workbookView xWindow="-110" yWindow="-110" windowWidth="19420" windowHeight="10420" xr2:uid="{02D3CAFD-4199-4EB5-A51E-F6917E098442}"/>
  </bookViews>
  <sheets>
    <sheet name="Ahmedabad157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<sst xmlns="http://schemas.openxmlformats.org/spreadsheetml/2006/main" count="108" uniqueCount="60">
  <si>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</si>
  <si>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</si>
  <si>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</si>
  <si>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</si>
  <si>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</si>
  <si>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</si>
  <si>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</si>
  <si>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</si>
  <si>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</si>
  <si>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</si>
  <si>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</si>
  <si>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</si>
  <si>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</si>
  <si>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</si>
  <si>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</si>
  <si>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</si>
  <si>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</si>
  <si>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</si>
  <si>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Ahmedabad1573</t>
  </si>
  <si>
    <t>Payablen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</si>
  <si>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</si>
  <si>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</si>
  <si>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</si>
  <si>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</si>
  <si>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</si>
  <si>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</si>
  <si>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Yes</t>
  </si>
  <si>
    <t>Ridhiben</t>
  </si>
  <si>
    <t>Baby Cereals</t>
  </si>
  <si>
    <t>Cerelac Multigrain &amp; Fruit Stage 4 12 Months+ 300 G</t>
  </si>
  <si>
    <t>Poly Pouch</t>
  </si>
  <si>
    <t xml:space="preserve">Others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</si>
  <si>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</si>
  <si>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</si>
  <si>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Khaytiben</t>
  </si>
  <si>
    <t>Disposable Diapers/Nappy Pads</t>
  </si>
  <si>
    <t>Huggies Comfy Pants Large (9-14kg) 5 N</t>
  </si>
  <si>
    <t>NA(Others)</t>
  </si>
  <si>
    <t xml:space="preserve">Chemist                       </t>
  </si>
  <si>
    <t>20.0</t>
  </si>
  <si>
    <t>Hira</t>
  </si>
  <si>
    <t>Baby Bar Soaps / Liquid Soaps</t>
  </si>
  <si>
    <t>Himalaya Baby Soap 100 G</t>
  </si>
  <si>
    <t>Select Member ID</t>
  </si>
  <si>
    <t/>
  </si>
  <si>
    <t>&lt;&lt;-- Click on left cell to select memberID</t>
  </si>
  <si>
    <t>Member Name</t>
  </si>
  <si>
    <t>Purvishaben sagarbhai</t>
  </si>
  <si>
    <t>Dove Baby Rich Moisture Soap 50 G</t>
  </si>
  <si>
    <t>MeberID</t>
  </si>
  <si>
    <t>Sadhanaben</t>
  </si>
  <si>
    <t>Himalaya Baby Soap 50 G</t>
  </si>
  <si>
    <t>Purchase_ID</t>
  </si>
  <si>
    <t>Purchase Date</t>
  </si>
  <si>
    <t>No. of packs</t>
  </si>
  <si>
    <t>Trip_ID</t>
  </si>
  <si>
    <t>Kinjalben</t>
  </si>
  <si>
    <t>Baby Powders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</si>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</sst>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A15FEDE-7505-4D4D-B42B-021D87E4DCF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402F-A0C0-4DF2-81C0-9DC34DA1964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Ahmedabad1573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190030233109</v>
      </c>
      <c r="C2" s="15" t="s">
        <v>19</v>
      </c>
      <c r="D2" s="14">
        <f t="shared" ref="D2:D9" si="0">IF(B2=B1,1+D1,1)</f>
        <v>1</v>
      </c>
      <c r="E2" s="14">
        <v>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1726073385295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190030233209</v>
      </c>
      <c r="C3" s="15" t="s">
        <v>27</v>
      </c>
      <c r="D3" s="14">
        <f t="shared" si="0"/>
        <v>1</v>
      </c>
      <c r="E3" s="14">
        <v>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1725436090295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190030329009</v>
      </c>
      <c r="C4" s="15" t="s">
        <v>34</v>
      </c>
      <c r="D4" s="14">
        <f t="shared" si="0"/>
        <v>1</v>
      </c>
      <c r="E4" s="14">
        <v>29</v>
      </c>
      <c r="F4" s="15" t="s">
        <v>35</v>
      </c>
      <c r="G4" s="15" t="s">
        <v>36</v>
      </c>
      <c r="H4" s="14">
        <v>1</v>
      </c>
      <c r="I4" s="15" t="s">
        <v>37</v>
      </c>
      <c r="J4" s="15" t="s">
        <v>38</v>
      </c>
      <c r="K4" s="16" t="s">
        <v>39</v>
      </c>
      <c r="L4" s="15" t="s">
        <v>25</v>
      </c>
      <c r="M4" s="15" t="s">
        <v>26</v>
      </c>
      <c r="N4" s="15">
        <v>1725429133066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190030330609</v>
      </c>
      <c r="C5" s="15" t="s">
        <v>40</v>
      </c>
      <c r="D5" s="14">
        <f t="shared" si="0"/>
        <v>1</v>
      </c>
      <c r="E5" s="14">
        <v>6</v>
      </c>
      <c r="F5" s="15" t="s">
        <v>41</v>
      </c>
      <c r="G5" s="15" t="s">
        <v>42</v>
      </c>
      <c r="H5" s="14">
        <v>1</v>
      </c>
      <c r="I5" s="15" t="s">
        <v>37</v>
      </c>
      <c r="J5" s="15" t="s">
        <v>38</v>
      </c>
      <c r="K5" s="16" t="s">
        <v>32</v>
      </c>
      <c r="L5" s="15" t="s">
        <v>25</v>
      </c>
      <c r="M5" s="15" t="s">
        <v>26</v>
      </c>
      <c r="N5" s="15">
        <v>1725684509610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Ahmedabad1573</v>
      </c>
    </row>
    <row r="6" spans="1:32" ht="12.5" customHeight="1" x14ac:dyDescent="0.35">
      <c r="A6" s="14" t="s">
        <v>18</v>
      </c>
      <c r="B6" s="15">
        <v>190030330609</v>
      </c>
      <c r="C6" s="15" t="s">
        <v>40</v>
      </c>
      <c r="D6" s="14">
        <f t="shared" si="0"/>
        <v>2</v>
      </c>
      <c r="E6" s="14">
        <v>6</v>
      </c>
      <c r="F6" s="15" t="s">
        <v>41</v>
      </c>
      <c r="G6" s="15" t="s">
        <v>42</v>
      </c>
      <c r="H6" s="14">
        <v>1</v>
      </c>
      <c r="I6" s="15" t="s">
        <v>37</v>
      </c>
      <c r="J6" s="15" t="s">
        <v>38</v>
      </c>
      <c r="K6" s="16" t="s">
        <v>32</v>
      </c>
      <c r="L6" s="15" t="s">
        <v>25</v>
      </c>
      <c r="M6" s="15" t="s">
        <v>26</v>
      </c>
      <c r="N6" s="15">
        <v>1725684633289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190030333409</v>
      </c>
      <c r="C7" s="15" t="s">
        <v>47</v>
      </c>
      <c r="D7" s="14">
        <f t="shared" si="0"/>
        <v>1</v>
      </c>
      <c r="E7" s="14">
        <v>4</v>
      </c>
      <c r="F7" s="15" t="s">
        <v>41</v>
      </c>
      <c r="G7" s="15" t="s">
        <v>48</v>
      </c>
      <c r="H7" s="14">
        <v>1</v>
      </c>
      <c r="I7" s="15" t="s">
        <v>37</v>
      </c>
      <c r="J7" s="15" t="s">
        <v>38</v>
      </c>
      <c r="K7" s="16" t="s">
        <v>32</v>
      </c>
      <c r="L7" s="15" t="s">
        <v>25</v>
      </c>
      <c r="M7" s="15" t="s">
        <v>26</v>
      </c>
      <c r="N7" s="15">
        <v>1725436691672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190030429109</v>
      </c>
      <c r="C8" s="15" t="s">
        <v>50</v>
      </c>
      <c r="D8" s="14">
        <f t="shared" si="0"/>
        <v>1</v>
      </c>
      <c r="E8" s="14">
        <v>1</v>
      </c>
      <c r="F8" s="15" t="s">
        <v>41</v>
      </c>
      <c r="G8" s="15" t="s">
        <v>51</v>
      </c>
      <c r="H8" s="14">
        <v>1</v>
      </c>
      <c r="I8" s="15" t="s">
        <v>37</v>
      </c>
      <c r="J8" s="15" t="s">
        <v>38</v>
      </c>
      <c r="K8" s="16" t="s">
        <v>32</v>
      </c>
      <c r="L8" s="15" t="s">
        <v>25</v>
      </c>
      <c r="M8" s="15" t="s">
        <v>26</v>
      </c>
      <c r="N8" s="15">
        <v>1725436140292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4">IF(B2="","",_xlfn.UNIQUE(_xlfn._xlws.FILTER($B$2:$B$2034,$A$2:$A$2034=AF5)))</f>
        <v>190030233109</v>
      </c>
    </row>
    <row r="9" spans="1:32" ht="12.5" customHeight="1" x14ac:dyDescent="0.35">
      <c r="A9" s="14" t="s">
        <v>18</v>
      </c>
      <c r="B9" s="15">
        <v>190030631009</v>
      </c>
      <c r="C9" s="15" t="s">
        <v>56</v>
      </c>
      <c r="D9" s="14">
        <f t="shared" si="0"/>
        <v>1</v>
      </c>
      <c r="E9" s="14">
        <v>10</v>
      </c>
      <c r="F9" s="15" t="s">
        <v>57</v>
      </c>
      <c r="G9" s="15" t="s">
        <v>58</v>
      </c>
      <c r="H9" s="14">
        <v>1</v>
      </c>
      <c r="I9" s="15" t="s">
        <v>22</v>
      </c>
      <c r="J9" s="15" t="s">
        <v>38</v>
      </c>
      <c r="K9" s="16" t="s">
        <v>59</v>
      </c>
      <c r="L9" s="15" t="s">
        <v>25</v>
      </c>
      <c r="M9" s="15" t="s">
        <v>26</v>
      </c>
      <c r="N9" s="15">
        <v>1725985202975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190030233209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190030329009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190030330609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190030333409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190030429109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190030631009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283415-B4AD-4BD8-B8B0-0F0460D561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2024-09-19T10:11:36Z</dcterms:created>
  <dcterms:modified xsi:type="dcterms:W3CDTF">2024-09-19T10:11:37Z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966d701c-91e0-493b-bf28-f3665e627c41</vt:lpwstr>
  </property>
  <property fmtid="{D5CDD505-2E9C-101B-9397-08002B2CF9AE}" pid="8" name="MSIP_Label_3741da7a-79c1-417c-b408-16c0bfe99fca_ContentBits">
    <vt:lpwstr>0</vt:lpwstr>
  </property>
</Properties>
</file>