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87E0F11-218B-4667-B861-DD612974113B}" xr6:coauthVersionLast="47" xr6:coauthVersionMax="47" xr10:uidLastSave="{00000000-0000-0000-0000-000000000000}"/>
  <bookViews>
    <workbookView xWindow="-110" yWindow="-110" windowWidth="19420" windowHeight="10420" xr2:uid="{23F4138F-CA25-4E7E-A6F6-39667B63FD49}"/>
  </bookViews>
  <sheets>
    <sheet name="Ahmedabad7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8" i="1"/>
  <c r="D9" i="1" s="1"/>
  <c r="D10" i="1" s="1"/>
  <c r="D11" i="1" s="1"/>
  <c r="D12" i="1" s="1"/>
  <c r="D13" i="1" s="1"/>
  <c r="D14" i="1" s="1"/>
  <c r="D15" i="1" s="1"/>
  <c r="D7" i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<sst xmlns="http://schemas.openxmlformats.org/spreadsheetml/2006/main" count="162" uniqueCount="73">
  <si>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</si>
  <si>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</si>
  <si>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</si>
  <si>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</si>
  <si>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</si>
  <si>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</si>
  <si>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</si>
  <si>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</si>
  <si>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</si>
  <si>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</si>
  <si>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</si>
  <si>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</si>
  <si>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</si>
  <si>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</si>
  <si>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</si>
  <si>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</si>
  <si>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</si>
  <si>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</si>
  <si>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Ahmedabad740</t>
  </si>
  <si>
    <t>Geetaben Baratbhai Makwana</t>
  </si>
  <si>
    <t>Baby Powders</t>
  </si>
  <si>
    <t>Himalaya Baby Powder 100 G</t>
  </si>
  <si>
    <t>Plasticbottle (pet)</t>
  </si>
  <si>
    <t>Apollo Pharmacy</t>
  </si>
  <si>
    <t>105.0</t>
  </si>
  <si>
    <t xml:space="preserve"> </t>
  </si>
  <si>
    <t>Yes</t>
  </si>
  <si>
    <t>Nikitaben N Pol</t>
  </si>
  <si>
    <t>Himalaya Baby Powder 400 G</t>
  </si>
  <si>
    <t xml:space="preserve">D Mart / D Mart miniMax                        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</si>
  <si>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</si>
  <si>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</si>
  <si>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Shampoos /Conditioners</t>
  </si>
  <si>
    <t>Himalaya Herbals Gentle Baby 100 M</t>
  </si>
  <si>
    <t>110.0</t>
  </si>
  <si>
    <t>Kinjalben</t>
  </si>
  <si>
    <t>Baby Bar Soaps / Liquid Soaps</t>
  </si>
  <si>
    <t>Daffy Bathing Bar 75 G</t>
  </si>
  <si>
    <t>NA(Others)</t>
  </si>
  <si>
    <t>Other Supermarket</t>
  </si>
  <si>
    <t>191.0</t>
  </si>
  <si>
    <t>Select Member ID</t>
  </si>
  <si>
    <t/>
  </si>
  <si>
    <t>&lt;&lt;-- Click on left cell to select memberID</t>
  </si>
  <si>
    <t>Yardley london +  + 250</t>
  </si>
  <si>
    <t>Metal Tin</t>
  </si>
  <si>
    <t>230.0</t>
  </si>
  <si>
    <t>Member Name</t>
  </si>
  <si>
    <t>Vishakhaben Nilesh Aherwal</t>
  </si>
  <si>
    <t>Disposable Diapers/Nappy Pads</t>
  </si>
  <si>
    <t>Mamy Poko Pants Extra Absorb Medium +  + 30</t>
  </si>
  <si>
    <t xml:space="preserve">Chemist                       </t>
  </si>
  <si>
    <t>399.0</t>
  </si>
  <si>
    <t>MeberID</t>
  </si>
  <si>
    <t>Manpreet S Shikh</t>
  </si>
  <si>
    <t>Mamy Poko Pants Standard Small 10 N</t>
  </si>
  <si>
    <t xml:space="preserve">Kirana                        </t>
  </si>
  <si>
    <t>0.0</t>
  </si>
  <si>
    <t>Purchase_ID</t>
  </si>
  <si>
    <t>Purchase Date</t>
  </si>
  <si>
    <t>No. of packs</t>
  </si>
  <si>
    <t>Trip_ID</t>
  </si>
  <si>
    <t xml:space="preserve">Baby Hair Oils </t>
  </si>
  <si>
    <t>Johnson's Baby Hair Oil+ Vitamin 200 G</t>
  </si>
  <si>
    <t>240.0</t>
  </si>
  <si>
    <t>Johnson's Baby Powder 400 G</t>
  </si>
  <si>
    <t>340.0</t>
  </si>
  <si>
    <t>Mamy Poko Pants Standard Small 20 N</t>
  </si>
  <si>
    <t>199.0</t>
  </si>
  <si>
    <t>Johnson's Baby 100 G</t>
  </si>
  <si>
    <t>86.0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</si>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</sst>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FF0957A-8D5D-42FF-9456-DE296D3AD2B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6826-5639-4287-8946-CDF723A4BFE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190010234809</v>
      </c>
      <c r="C2" s="15" t="s">
        <v>19</v>
      </c>
      <c r="D2" s="14">
        <f t="shared" ref="D2:D15" si="0">IF(B2=B1,1+D1,1)</f>
        <v>1</v>
      </c>
      <c r="E2" s="14">
        <v>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1725537096326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190010329109</v>
      </c>
      <c r="C3" s="15" t="s">
        <v>27</v>
      </c>
      <c r="D3" s="14">
        <f t="shared" si="0"/>
        <v>1</v>
      </c>
      <c r="E3" s="14">
        <v>9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1726380735479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190010329109</v>
      </c>
      <c r="C4" s="15" t="s">
        <v>27</v>
      </c>
      <c r="D4" s="14">
        <f t="shared" si="0"/>
        <v>2</v>
      </c>
      <c r="E4" s="14">
        <v>9</v>
      </c>
      <c r="F4" s="15" t="s">
        <v>32</v>
      </c>
      <c r="G4" s="15" t="s">
        <v>33</v>
      </c>
      <c r="H4" s="14">
        <v>1</v>
      </c>
      <c r="I4" s="15" t="s">
        <v>22</v>
      </c>
      <c r="J4" s="15" t="s">
        <v>29</v>
      </c>
      <c r="K4" s="16" t="s">
        <v>34</v>
      </c>
      <c r="L4" s="15" t="s">
        <v>25</v>
      </c>
      <c r="M4" s="15" t="s">
        <v>26</v>
      </c>
      <c r="N4" s="15">
        <v>1726380735479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190010329309</v>
      </c>
      <c r="C5" s="15" t="s">
        <v>35</v>
      </c>
      <c r="D5" s="14">
        <f t="shared" si="0"/>
        <v>1</v>
      </c>
      <c r="E5" s="14">
        <v>3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39</v>
      </c>
      <c r="K5" s="16" t="s">
        <v>40</v>
      </c>
      <c r="L5" s="15" t="s">
        <v>25</v>
      </c>
      <c r="M5" s="15" t="s">
        <v>26</v>
      </c>
      <c r="N5" s="15">
        <v>1725624323344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Ahmedabad740</v>
      </c>
    </row>
    <row r="6" spans="1:32" ht="12.5" customHeight="1" x14ac:dyDescent="0.35">
      <c r="A6" s="14" t="s">
        <v>18</v>
      </c>
      <c r="B6" s="15">
        <v>190010329309</v>
      </c>
      <c r="C6" s="15" t="s">
        <v>35</v>
      </c>
      <c r="D6" s="14">
        <f t="shared" si="0"/>
        <v>2</v>
      </c>
      <c r="E6" s="14">
        <v>3</v>
      </c>
      <c r="F6" s="15" t="s">
        <v>20</v>
      </c>
      <c r="G6" s="15" t="s">
        <v>44</v>
      </c>
      <c r="H6" s="14">
        <v>1</v>
      </c>
      <c r="I6" s="15" t="s">
        <v>45</v>
      </c>
      <c r="J6" s="15" t="s">
        <v>39</v>
      </c>
      <c r="K6" s="16" t="s">
        <v>46</v>
      </c>
      <c r="L6" s="15" t="s">
        <v>25</v>
      </c>
      <c r="M6" s="15" t="s">
        <v>26</v>
      </c>
      <c r="N6" s="15">
        <v>1725624323344</v>
      </c>
      <c r="O6" s="14">
        <v>2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190010537109</v>
      </c>
      <c r="C7" s="15" t="s">
        <v>48</v>
      </c>
      <c r="D7" s="14">
        <f t="shared" si="0"/>
        <v>1</v>
      </c>
      <c r="E7" s="14">
        <v>11</v>
      </c>
      <c r="F7" s="15" t="s">
        <v>49</v>
      </c>
      <c r="G7" s="15" t="s">
        <v>50</v>
      </c>
      <c r="H7" s="14">
        <v>1</v>
      </c>
      <c r="I7" s="15" t="s">
        <v>38</v>
      </c>
      <c r="J7" s="15" t="s">
        <v>51</v>
      </c>
      <c r="K7" s="16" t="s">
        <v>52</v>
      </c>
      <c r="L7" s="15" t="s">
        <v>25</v>
      </c>
      <c r="M7" s="15" t="s">
        <v>26</v>
      </c>
      <c r="N7" s="15">
        <v>1725636440487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190010734409</v>
      </c>
      <c r="C8" s="15" t="s">
        <v>54</v>
      </c>
      <c r="D8" s="14">
        <f t="shared" si="0"/>
        <v>1</v>
      </c>
      <c r="E8" s="14">
        <v>21</v>
      </c>
      <c r="F8" s="15" t="s">
        <v>49</v>
      </c>
      <c r="G8" s="15" t="s">
        <v>55</v>
      </c>
      <c r="H8" s="14">
        <v>1</v>
      </c>
      <c r="I8" s="15" t="s">
        <v>38</v>
      </c>
      <c r="J8" s="15" t="s">
        <v>56</v>
      </c>
      <c r="K8" s="16" t="s">
        <v>57</v>
      </c>
      <c r="L8" s="15" t="s">
        <v>25</v>
      </c>
      <c r="M8" s="15" t="s">
        <v>26</v>
      </c>
      <c r="N8" s="15">
        <v>1724236396103</v>
      </c>
      <c r="O8" s="14">
        <v>1</v>
      </c>
      <c r="P8" s="15">
        <v>1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2">IF(B2="","",_xlfn.UNIQUE(_xlfn._xlws.FILTER($B$2:$B$2034,$A$2:$A$2034=AF5)))</f>
        <v>190010234809</v>
      </c>
    </row>
    <row r="9" spans="1:32" ht="12.5" customHeight="1" x14ac:dyDescent="0.35">
      <c r="A9" s="14" t="s">
        <v>18</v>
      </c>
      <c r="B9" s="15">
        <v>190010734409</v>
      </c>
      <c r="C9" s="15" t="s">
        <v>54</v>
      </c>
      <c r="D9" s="14">
        <f t="shared" si="0"/>
        <v>2</v>
      </c>
      <c r="E9" s="14">
        <v>1</v>
      </c>
      <c r="F9" s="15" t="s">
        <v>62</v>
      </c>
      <c r="G9" s="15" t="s">
        <v>63</v>
      </c>
      <c r="H9" s="14">
        <v>1</v>
      </c>
      <c r="I9" s="15" t="s">
        <v>22</v>
      </c>
      <c r="J9" s="15" t="s">
        <v>56</v>
      </c>
      <c r="K9" s="16" t="s">
        <v>64</v>
      </c>
      <c r="L9" s="15" t="s">
        <v>25</v>
      </c>
      <c r="M9" s="15" t="s">
        <v>26</v>
      </c>
      <c r="N9" s="15">
        <v>1725332155768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190010329109</v>
      </c>
    </row>
    <row r="10" spans="1:32" ht="12.5" customHeight="1" x14ac:dyDescent="0.35">
      <c r="A10" s="14" t="s">
        <v>18</v>
      </c>
      <c r="B10" s="15">
        <v>190010734409</v>
      </c>
      <c r="C10" s="15" t="s">
        <v>54</v>
      </c>
      <c r="D10" s="14">
        <f t="shared" si="0"/>
        <v>3</v>
      </c>
      <c r="E10" s="14">
        <v>2</v>
      </c>
      <c r="F10" s="15" t="s">
        <v>20</v>
      </c>
      <c r="G10" s="15" t="s">
        <v>65</v>
      </c>
      <c r="H10" s="14">
        <v>1</v>
      </c>
      <c r="I10" s="15" t="s">
        <v>22</v>
      </c>
      <c r="J10" s="15" t="s">
        <v>56</v>
      </c>
      <c r="K10" s="16" t="s">
        <v>66</v>
      </c>
      <c r="L10" s="15" t="s">
        <v>25</v>
      </c>
      <c r="M10" s="15" t="s">
        <v>26</v>
      </c>
      <c r="N10" s="15">
        <v>1725332155768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190010329309</v>
      </c>
    </row>
    <row r="11" spans="1:32" ht="12.5" customHeight="1" x14ac:dyDescent="0.35">
      <c r="A11" s="14" t="s">
        <v>18</v>
      </c>
      <c r="B11" s="15">
        <v>190010734409</v>
      </c>
      <c r="C11" s="15" t="s">
        <v>54</v>
      </c>
      <c r="D11" s="14">
        <f t="shared" si="0"/>
        <v>4</v>
      </c>
      <c r="E11" s="14">
        <v>2</v>
      </c>
      <c r="F11" s="15" t="s">
        <v>49</v>
      </c>
      <c r="G11" s="15" t="s">
        <v>67</v>
      </c>
      <c r="H11" s="14">
        <v>20</v>
      </c>
      <c r="I11" s="15" t="s">
        <v>38</v>
      </c>
      <c r="J11" s="15" t="s">
        <v>56</v>
      </c>
      <c r="K11" s="16" t="s">
        <v>68</v>
      </c>
      <c r="L11" s="15" t="s">
        <v>25</v>
      </c>
      <c r="M11" s="15" t="s">
        <v>26</v>
      </c>
      <c r="N11" s="15">
        <v>1725332155768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190010537109</v>
      </c>
    </row>
    <row r="12" spans="1:32" ht="12.5" customHeight="1" x14ac:dyDescent="0.35">
      <c r="A12" s="14" t="s">
        <v>18</v>
      </c>
      <c r="B12" s="15">
        <v>190010734409</v>
      </c>
      <c r="C12" s="15" t="s">
        <v>54</v>
      </c>
      <c r="D12" s="14">
        <f t="shared" si="0"/>
        <v>5</v>
      </c>
      <c r="E12" s="14">
        <v>3</v>
      </c>
      <c r="F12" s="15" t="s">
        <v>62</v>
      </c>
      <c r="G12" s="15" t="s">
        <v>63</v>
      </c>
      <c r="H12" s="14">
        <v>1</v>
      </c>
      <c r="I12" s="15" t="s">
        <v>22</v>
      </c>
      <c r="J12" s="15" t="s">
        <v>56</v>
      </c>
      <c r="K12" s="16" t="s">
        <v>64</v>
      </c>
      <c r="L12" s="15" t="s">
        <v>25</v>
      </c>
      <c r="M12" s="15" t="s">
        <v>26</v>
      </c>
      <c r="N12" s="15">
        <v>1725364274423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190010734409</v>
      </c>
    </row>
    <row r="13" spans="1:32" ht="12.5" customHeight="1" x14ac:dyDescent="0.35">
      <c r="A13" s="14" t="s">
        <v>18</v>
      </c>
      <c r="B13" s="15">
        <v>190010734409</v>
      </c>
      <c r="C13" s="15" t="s">
        <v>54</v>
      </c>
      <c r="D13" s="14">
        <f t="shared" si="0"/>
        <v>6</v>
      </c>
      <c r="E13" s="14">
        <v>13</v>
      </c>
      <c r="F13" s="15" t="s">
        <v>36</v>
      </c>
      <c r="G13" s="15" t="s">
        <v>69</v>
      </c>
      <c r="H13" s="14">
        <v>1</v>
      </c>
      <c r="I13" s="15" t="s">
        <v>38</v>
      </c>
      <c r="J13" s="15" t="s">
        <v>56</v>
      </c>
      <c r="K13" s="16" t="s">
        <v>70</v>
      </c>
      <c r="L13" s="15" t="s">
        <v>25</v>
      </c>
      <c r="M13" s="15" t="s">
        <v>26</v>
      </c>
      <c r="N13" s="15">
        <v>1725364274423</v>
      </c>
      <c r="O13" s="14">
        <v>4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190010734409</v>
      </c>
      <c r="C14" s="15" t="s">
        <v>54</v>
      </c>
      <c r="D14" s="14">
        <f t="shared" si="0"/>
        <v>7</v>
      </c>
      <c r="E14" s="14">
        <v>13</v>
      </c>
      <c r="F14" s="15" t="s">
        <v>20</v>
      </c>
      <c r="G14" s="15" t="s">
        <v>65</v>
      </c>
      <c r="H14" s="14">
        <v>1</v>
      </c>
      <c r="I14" s="15" t="s">
        <v>22</v>
      </c>
      <c r="J14" s="15" t="s">
        <v>56</v>
      </c>
      <c r="K14" s="16" t="s">
        <v>66</v>
      </c>
      <c r="L14" s="15" t="s">
        <v>25</v>
      </c>
      <c r="M14" s="15" t="s">
        <v>26</v>
      </c>
      <c r="N14" s="15">
        <v>1725364274423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190010734409</v>
      </c>
      <c r="C15" s="15" t="s">
        <v>54</v>
      </c>
      <c r="D15" s="14">
        <f t="shared" si="0"/>
        <v>8</v>
      </c>
      <c r="E15" s="14">
        <v>13</v>
      </c>
      <c r="F15" s="15" t="s">
        <v>49</v>
      </c>
      <c r="G15" s="15" t="s">
        <v>71</v>
      </c>
      <c r="H15" s="14">
        <v>5</v>
      </c>
      <c r="I15" s="15" t="s">
        <v>38</v>
      </c>
      <c r="J15" s="15" t="s">
        <v>56</v>
      </c>
      <c r="K15" s="16" t="s">
        <v>72</v>
      </c>
      <c r="L15" s="15" t="s">
        <v>25</v>
      </c>
      <c r="M15" s="15" t="s">
        <v>26</v>
      </c>
      <c r="N15" s="15">
        <v>1725364274423</v>
      </c>
      <c r="O15" s="14">
        <v>3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30A3CA-C2FB-44C2-8444-7050C0F7AA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2024-09-19T10:11:48Z</dcterms:created>
  <dcterms:modified xsi:type="dcterms:W3CDTF">2024-09-19T10:11:49Z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2b9f514f-c497-4a76-b9fe-50d303f26ffd</vt:lpwstr>
  </property>
  <property fmtid="{D5CDD505-2E9C-101B-9397-08002B2CF9AE}" pid="8" name="MSIP_Label_3741da7a-79c1-417c-b408-16c0bfe99fca_ContentBits">
    <vt:lpwstr>0</vt:lpwstr>
  </property>
</Properties>
</file>