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E2CB7948-C36D-4209-94E3-16B110773B51}" xr6:coauthVersionLast="47" xr6:coauthVersionMax="47" xr10:uidLastSave="{00000000-0000-0000-0000-000000000000}"/>
  <bookViews>
    <workbookView xWindow="-110" yWindow="-110" windowWidth="19420" windowHeight="10420" xr2:uid="{144F564F-DA97-4C93-AB02-C4A6C24E3508}"/>
  </bookViews>
  <sheets>
    <sheet name="Ahmedabad74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5" i="1"/>
  <c r="D14" i="1"/>
  <c r="D12" i="1"/>
  <c r="D13" i="1" s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D5" i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<sst xmlns="http://schemas.openxmlformats.org/spreadsheetml/2006/main" count="171" uniqueCount="78">
  <si>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</si>
  <si>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</si>
  <si>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</si>
  <si>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</si>
  <si>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</si>
  <si>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</si>
  <si>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</si>
  <si>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</si>
  <si>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</si>
  <si>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</si>
  <si>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</si>
  <si>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</si>
  <si>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</si>
  <si>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</si>
  <si>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</si>
  <si>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</si>
  <si>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</si>
  <si>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</si>
  <si>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Ahmedabad746</t>
  </si>
  <si>
    <t>Akshitaben</t>
  </si>
  <si>
    <t>Disposable Diapers/Nappy Pads</t>
  </si>
  <si>
    <t>Kangaroo SuperDry Soft &amp; Secure Pants Medium 1 N</t>
  </si>
  <si>
    <t>NA(Others)</t>
  </si>
  <si>
    <t xml:space="preserve">Kirana                        </t>
  </si>
  <si>
    <t>10.0</t>
  </si>
  <si>
    <t xml:space="preserve"> </t>
  </si>
  <si>
    <t>Yes</t>
  </si>
  <si>
    <t>Vandanaben Pareshbhai Parmar</t>
  </si>
  <si>
    <t>Baby Shampoos /Conditioners</t>
  </si>
  <si>
    <t>himalaya anti hair bringraja +  + 180</t>
  </si>
  <si>
    <t>Plasticbottle (pet)</t>
  </si>
  <si>
    <t xml:space="preserve">D Mart / D Mart miniMax                        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</si>
  <si>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</si>
  <si>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</si>
  <si>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Mamy Poko Pants Standard Medium 4 N</t>
  </si>
  <si>
    <t xml:space="preserve">Others                        </t>
  </si>
  <si>
    <t>48.0</t>
  </si>
  <si>
    <t>Bhumi</t>
  </si>
  <si>
    <t>Babyhug Super Dry Pants Small            1 N</t>
  </si>
  <si>
    <t>Select Member ID</t>
  </si>
  <si>
    <t/>
  </si>
  <si>
    <t>&lt;&lt;-- Click on left cell to select memberID</t>
  </si>
  <si>
    <t>Khushbu saileshbhai Parmar</t>
  </si>
  <si>
    <t>Teddy Easy Baby Large Pants 30 N</t>
  </si>
  <si>
    <t>399.0</t>
  </si>
  <si>
    <t>Member Name</t>
  </si>
  <si>
    <t>Dimpalbenbrizeshbhai mochi</t>
  </si>
  <si>
    <t>neo neem +  + 200</t>
  </si>
  <si>
    <t>70.0</t>
  </si>
  <si>
    <t>MeberID</t>
  </si>
  <si>
    <t>Sobhaben</t>
  </si>
  <si>
    <t>Baby Powders</t>
  </si>
  <si>
    <t>Himalaya Baby Powder 50 G</t>
  </si>
  <si>
    <t xml:space="preserve">Family Mart                   </t>
  </si>
  <si>
    <t>55.0</t>
  </si>
  <si>
    <t>Purchase_ID</t>
  </si>
  <si>
    <t>Purchase Date</t>
  </si>
  <si>
    <t>No. of packs</t>
  </si>
  <si>
    <t>Trip_ID</t>
  </si>
  <si>
    <t xml:space="preserve">Baby Hair Oils </t>
  </si>
  <si>
    <t>Himalaya Baby Hair Oil 100 M</t>
  </si>
  <si>
    <t>145.0</t>
  </si>
  <si>
    <t>Brindaben</t>
  </si>
  <si>
    <t>Baby Bar Soaps / Liquid Soaps</t>
  </si>
  <si>
    <t>Himalaya Baby Extra Moisturizing Bar 125 G</t>
  </si>
  <si>
    <t>95.0</t>
  </si>
  <si>
    <t>Chadaniben</t>
  </si>
  <si>
    <t xml:space="preserve">Himalaya Gentle Baby Soap 25 G </t>
  </si>
  <si>
    <t>12.0</t>
  </si>
  <si>
    <t>Babyhug Dry Pants M 1 N</t>
  </si>
  <si>
    <t>Darshanaben Dashrathbhai Gohel</t>
  </si>
  <si>
    <t>Himalaya Baby Soap 75 G</t>
  </si>
  <si>
    <t>Anita hardikbhai gohil</t>
  </si>
  <si>
    <t>Himalaya Baby Extra Moisturizing Bar 250 G (125 x 2)</t>
  </si>
  <si>
    <t xml:space="preserve">Chemist                       </t>
  </si>
  <si>
    <t xml:space="preserve">₹180+160   </t>
  </si>
  <si>
    <t>Komal ben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</si>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</sst>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33A02C03-6383-4B57-8419-36BDCF1F225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19F56-E09C-4039-93F1-162AEA2262B8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Ahmedabad746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190040230909</v>
      </c>
      <c r="C2" s="15" t="s">
        <v>19</v>
      </c>
      <c r="D2" s="14">
        <f t="shared" ref="D2:D16" si="0">IF(B2=B1,1+D1,1)</f>
        <v>1</v>
      </c>
      <c r="E2" s="14">
        <v>17</v>
      </c>
      <c r="F2" s="15" t="s">
        <v>20</v>
      </c>
      <c r="G2" s="15" t="s">
        <v>21</v>
      </c>
      <c r="H2" s="14">
        <v>3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1726632577801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190040330109</v>
      </c>
      <c r="C3" s="15" t="s">
        <v>27</v>
      </c>
      <c r="D3" s="14">
        <f t="shared" si="0"/>
        <v>1</v>
      </c>
      <c r="E3" s="14">
        <v>14</v>
      </c>
      <c r="F3" s="15" t="s">
        <v>28</v>
      </c>
      <c r="G3" s="15" t="s">
        <v>29</v>
      </c>
      <c r="H3" s="14">
        <v>1</v>
      </c>
      <c r="I3" s="15" t="s">
        <v>30</v>
      </c>
      <c r="J3" s="15" t="s">
        <v>31</v>
      </c>
      <c r="K3" s="16" t="s">
        <v>32</v>
      </c>
      <c r="L3" s="15" t="s">
        <v>25</v>
      </c>
      <c r="M3" s="15" t="s">
        <v>26</v>
      </c>
      <c r="N3" s="15">
        <v>1726408800347</v>
      </c>
      <c r="O3" s="14">
        <v>2</v>
      </c>
      <c r="P3" s="15">
        <v>2</v>
      </c>
      <c r="S3" s="17"/>
      <c r="T3" s="17" t="s">
        <v>33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190040330109</v>
      </c>
      <c r="C4" s="15" t="s">
        <v>27</v>
      </c>
      <c r="D4" s="14">
        <f t="shared" si="0"/>
        <v>2</v>
      </c>
      <c r="E4" s="14">
        <v>14</v>
      </c>
      <c r="F4" s="15" t="s">
        <v>20</v>
      </c>
      <c r="G4" s="15" t="s">
        <v>34</v>
      </c>
      <c r="H4" s="14">
        <v>1</v>
      </c>
      <c r="I4" s="15" t="s">
        <v>22</v>
      </c>
      <c r="J4" s="15" t="s">
        <v>35</v>
      </c>
      <c r="K4" s="16" t="s">
        <v>36</v>
      </c>
      <c r="L4" s="15" t="s">
        <v>25</v>
      </c>
      <c r="M4" s="15" t="s">
        <v>26</v>
      </c>
      <c r="N4" s="15">
        <v>1726408800347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190040330809</v>
      </c>
      <c r="C5" s="15" t="s">
        <v>37</v>
      </c>
      <c r="D5" s="14">
        <f t="shared" si="0"/>
        <v>1</v>
      </c>
      <c r="E5" s="14">
        <v>4</v>
      </c>
      <c r="F5" s="15" t="s">
        <v>20</v>
      </c>
      <c r="G5" s="15" t="s">
        <v>38</v>
      </c>
      <c r="H5" s="14">
        <v>5</v>
      </c>
      <c r="I5" s="15" t="s">
        <v>22</v>
      </c>
      <c r="J5" s="15" t="s">
        <v>35</v>
      </c>
      <c r="K5" s="16" t="s">
        <v>24</v>
      </c>
      <c r="L5" s="15" t="s">
        <v>25</v>
      </c>
      <c r="M5" s="15" t="s">
        <v>26</v>
      </c>
      <c r="N5" s="15">
        <v>1725452083206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Ahmedabad746</v>
      </c>
    </row>
    <row r="6" spans="1:32" ht="12.5" customHeight="1" x14ac:dyDescent="0.35">
      <c r="A6" s="14" t="s">
        <v>18</v>
      </c>
      <c r="B6" s="15">
        <v>190040334309</v>
      </c>
      <c r="C6" s="15" t="s">
        <v>42</v>
      </c>
      <c r="D6" s="14">
        <f t="shared" si="0"/>
        <v>1</v>
      </c>
      <c r="E6" s="14">
        <v>15</v>
      </c>
      <c r="F6" s="15" t="s">
        <v>20</v>
      </c>
      <c r="G6" s="15" t="s">
        <v>43</v>
      </c>
      <c r="H6" s="14">
        <v>1</v>
      </c>
      <c r="I6" s="15" t="s">
        <v>22</v>
      </c>
      <c r="J6" s="15" t="s">
        <v>35</v>
      </c>
      <c r="K6" s="16" t="s">
        <v>44</v>
      </c>
      <c r="L6" s="15" t="s">
        <v>25</v>
      </c>
      <c r="M6" s="15" t="s">
        <v>26</v>
      </c>
      <c r="N6" s="15">
        <v>1726477802977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190040434209</v>
      </c>
      <c r="C7" s="15" t="s">
        <v>46</v>
      </c>
      <c r="D7" s="14">
        <f t="shared" si="0"/>
        <v>1</v>
      </c>
      <c r="E7" s="14">
        <v>6</v>
      </c>
      <c r="F7" s="15" t="s">
        <v>28</v>
      </c>
      <c r="G7" s="15" t="s">
        <v>47</v>
      </c>
      <c r="H7" s="14">
        <v>1</v>
      </c>
      <c r="I7" s="15" t="s">
        <v>30</v>
      </c>
      <c r="J7" s="15" t="s">
        <v>35</v>
      </c>
      <c r="K7" s="16" t="s">
        <v>48</v>
      </c>
      <c r="L7" s="15" t="s">
        <v>25</v>
      </c>
      <c r="M7" s="15" t="s">
        <v>26</v>
      </c>
      <c r="N7" s="15">
        <v>1725624148487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49</v>
      </c>
    </row>
    <row r="8" spans="1:32" ht="33.5" customHeight="1" x14ac:dyDescent="0.35">
      <c r="A8" s="14" t="s">
        <v>18</v>
      </c>
      <c r="B8" s="15">
        <v>190040531409</v>
      </c>
      <c r="C8" s="15" t="s">
        <v>50</v>
      </c>
      <c r="D8" s="14">
        <f t="shared" si="0"/>
        <v>1</v>
      </c>
      <c r="E8" s="14">
        <v>13</v>
      </c>
      <c r="F8" s="15" t="s">
        <v>51</v>
      </c>
      <c r="G8" s="15" t="s">
        <v>52</v>
      </c>
      <c r="H8" s="14">
        <v>1</v>
      </c>
      <c r="I8" s="15" t="s">
        <v>30</v>
      </c>
      <c r="J8" s="15" t="s">
        <v>53</v>
      </c>
      <c r="K8" s="16" t="s">
        <v>54</v>
      </c>
      <c r="L8" s="15" t="s">
        <v>25</v>
      </c>
      <c r="M8" s="15" t="s">
        <v>26</v>
      </c>
      <c r="N8" s="15">
        <v>1726319367191</v>
      </c>
      <c r="O8" s="14">
        <v>1</v>
      </c>
      <c r="P8" s="15">
        <v>2</v>
      </c>
      <c r="S8" s="20"/>
      <c r="T8" s="28" t="s">
        <v>55</v>
      </c>
      <c r="U8" s="29" t="s">
        <v>56</v>
      </c>
      <c r="V8" s="29" t="s">
        <v>5</v>
      </c>
      <c r="W8" s="29" t="s">
        <v>6</v>
      </c>
      <c r="X8" s="29" t="s">
        <v>57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58</v>
      </c>
      <c r="AE8" s="31"/>
      <c r="AF8" s="32" cm="1">
        <f t="array" ref="AF8:AF18">IF(B2="","",_xlfn.UNIQUE(_xlfn._xlws.FILTER($B$2:$B$2034,$A$2:$A$2034=AF5)))</f>
        <v>190040230909</v>
      </c>
    </row>
    <row r="9" spans="1:32" ht="12.5" customHeight="1" x14ac:dyDescent="0.35">
      <c r="A9" s="14" t="s">
        <v>18</v>
      </c>
      <c r="B9" s="15">
        <v>190040531409</v>
      </c>
      <c r="C9" s="15" t="s">
        <v>50</v>
      </c>
      <c r="D9" s="14">
        <f t="shared" si="0"/>
        <v>2</v>
      </c>
      <c r="E9" s="14">
        <v>14</v>
      </c>
      <c r="F9" s="15" t="s">
        <v>51</v>
      </c>
      <c r="G9" s="15" t="s">
        <v>52</v>
      </c>
      <c r="H9" s="14">
        <v>1</v>
      </c>
      <c r="I9" s="15" t="s">
        <v>30</v>
      </c>
      <c r="J9" s="15" t="s">
        <v>53</v>
      </c>
      <c r="K9" s="16" t="s">
        <v>54</v>
      </c>
      <c r="L9" s="15" t="s">
        <v>25</v>
      </c>
      <c r="M9" s="15" t="s">
        <v>26</v>
      </c>
      <c r="N9" s="15">
        <v>1726321283592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190040330109</v>
      </c>
    </row>
    <row r="10" spans="1:32" ht="12.5" customHeight="1" x14ac:dyDescent="0.35">
      <c r="A10" s="14" t="s">
        <v>18</v>
      </c>
      <c r="B10" s="15">
        <v>190040531409</v>
      </c>
      <c r="C10" s="15" t="s">
        <v>50</v>
      </c>
      <c r="D10" s="14">
        <f t="shared" si="0"/>
        <v>3</v>
      </c>
      <c r="E10" s="14">
        <v>18</v>
      </c>
      <c r="F10" s="15" t="s">
        <v>59</v>
      </c>
      <c r="G10" s="15" t="s">
        <v>60</v>
      </c>
      <c r="H10" s="14">
        <v>1</v>
      </c>
      <c r="I10" s="15" t="s">
        <v>30</v>
      </c>
      <c r="J10" s="15" t="s">
        <v>53</v>
      </c>
      <c r="K10" s="16" t="s">
        <v>61</v>
      </c>
      <c r="L10" s="15" t="s">
        <v>25</v>
      </c>
      <c r="M10" s="15" t="s">
        <v>26</v>
      </c>
      <c r="N10" s="15">
        <v>1726666012924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190040330809</v>
      </c>
    </row>
    <row r="11" spans="1:32" ht="12.5" customHeight="1" x14ac:dyDescent="0.35">
      <c r="A11" s="14" t="s">
        <v>18</v>
      </c>
      <c r="B11" s="15">
        <v>190040532609</v>
      </c>
      <c r="C11" s="15" t="s">
        <v>62</v>
      </c>
      <c r="D11" s="14">
        <f t="shared" si="0"/>
        <v>1</v>
      </c>
      <c r="E11" s="14">
        <v>6</v>
      </c>
      <c r="F11" s="15" t="s">
        <v>63</v>
      </c>
      <c r="G11" s="15" t="s">
        <v>64</v>
      </c>
      <c r="H11" s="14">
        <v>1</v>
      </c>
      <c r="I11" s="15" t="s">
        <v>22</v>
      </c>
      <c r="J11" s="15" t="s">
        <v>23</v>
      </c>
      <c r="K11" s="16" t="s">
        <v>65</v>
      </c>
      <c r="L11" s="15" t="s">
        <v>25</v>
      </c>
      <c r="M11" s="15" t="s">
        <v>26</v>
      </c>
      <c r="N11" s="15">
        <v>1726380537488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190040334309</v>
      </c>
    </row>
    <row r="12" spans="1:32" ht="12.5" customHeight="1" x14ac:dyDescent="0.35">
      <c r="A12" s="14" t="s">
        <v>18</v>
      </c>
      <c r="B12" s="15">
        <v>190040533309</v>
      </c>
      <c r="C12" s="15" t="s">
        <v>66</v>
      </c>
      <c r="D12" s="14">
        <f t="shared" si="0"/>
        <v>1</v>
      </c>
      <c r="E12" s="14">
        <v>17</v>
      </c>
      <c r="F12" s="15" t="s">
        <v>63</v>
      </c>
      <c r="G12" s="15" t="s">
        <v>67</v>
      </c>
      <c r="H12" s="14">
        <v>2</v>
      </c>
      <c r="I12" s="15" t="s">
        <v>22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1726631795337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190040434209</v>
      </c>
    </row>
    <row r="13" spans="1:32" ht="12.5" customHeight="1" x14ac:dyDescent="0.35">
      <c r="A13" s="14" t="s">
        <v>18</v>
      </c>
      <c r="B13" s="15">
        <v>190040533309</v>
      </c>
      <c r="C13" s="15" t="s">
        <v>66</v>
      </c>
      <c r="D13" s="14">
        <f t="shared" si="0"/>
        <v>2</v>
      </c>
      <c r="E13" s="14">
        <v>17</v>
      </c>
      <c r="F13" s="15" t="s">
        <v>20</v>
      </c>
      <c r="G13" s="15" t="s">
        <v>69</v>
      </c>
      <c r="H13" s="14">
        <v>5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1726631795337</v>
      </c>
      <c r="O13" s="14">
        <v>2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190040531409</v>
      </c>
    </row>
    <row r="14" spans="1:32" ht="12.5" customHeight="1" x14ac:dyDescent="0.35">
      <c r="A14" s="14" t="s">
        <v>18</v>
      </c>
      <c r="B14" s="15">
        <v>190040630309</v>
      </c>
      <c r="C14" s="15" t="s">
        <v>70</v>
      </c>
      <c r="D14" s="14">
        <f t="shared" si="0"/>
        <v>1</v>
      </c>
      <c r="E14" s="14">
        <v>27</v>
      </c>
      <c r="F14" s="15" t="s">
        <v>63</v>
      </c>
      <c r="G14" s="15" t="s">
        <v>71</v>
      </c>
      <c r="H14" s="14">
        <v>1</v>
      </c>
      <c r="I14" s="15" t="s">
        <v>22</v>
      </c>
      <c r="J14" s="15" t="s">
        <v>23</v>
      </c>
      <c r="K14" s="16" t="s">
        <v>54</v>
      </c>
      <c r="L14" s="15" t="s">
        <v>25</v>
      </c>
      <c r="M14" s="15" t="s">
        <v>26</v>
      </c>
      <c r="N14" s="15">
        <v>1724746657715</v>
      </c>
      <c r="O14" s="14">
        <v>1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190040532609</v>
      </c>
    </row>
    <row r="15" spans="1:32" ht="12.5" customHeight="1" x14ac:dyDescent="0.35">
      <c r="A15" s="14" t="s">
        <v>18</v>
      </c>
      <c r="B15" s="15">
        <v>190040631809</v>
      </c>
      <c r="C15" s="15" t="s">
        <v>72</v>
      </c>
      <c r="D15" s="14">
        <f t="shared" si="0"/>
        <v>1</v>
      </c>
      <c r="E15" s="14">
        <v>29</v>
      </c>
      <c r="F15" s="15" t="s">
        <v>63</v>
      </c>
      <c r="G15" s="15" t="s">
        <v>73</v>
      </c>
      <c r="H15" s="14">
        <v>1</v>
      </c>
      <c r="I15" s="15" t="s">
        <v>22</v>
      </c>
      <c r="J15" s="15" t="s">
        <v>74</v>
      </c>
      <c r="K15" s="16" t="s">
        <v>32</v>
      </c>
      <c r="L15" s="15" t="s">
        <v>75</v>
      </c>
      <c r="M15" s="15" t="s">
        <v>26</v>
      </c>
      <c r="N15" s="15">
        <v>1724910930729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190040533309</v>
      </c>
    </row>
    <row r="16" spans="1:32" ht="12.5" customHeight="1" x14ac:dyDescent="0.35">
      <c r="A16" s="14" t="s">
        <v>18</v>
      </c>
      <c r="B16" s="15">
        <v>190040632509</v>
      </c>
      <c r="C16" s="15" t="s">
        <v>76</v>
      </c>
      <c r="D16" s="14">
        <f t="shared" si="0"/>
        <v>1</v>
      </c>
      <c r="E16" s="14">
        <v>18</v>
      </c>
      <c r="F16" s="15" t="s">
        <v>20</v>
      </c>
      <c r="G16" s="15" t="s">
        <v>77</v>
      </c>
      <c r="H16" s="14">
        <v>2</v>
      </c>
      <c r="I16" s="15" t="s">
        <v>22</v>
      </c>
      <c r="J16" s="15" t="s">
        <v>23</v>
      </c>
      <c r="K16" s="16" t="s">
        <v>68</v>
      </c>
      <c r="L16" s="15" t="s">
        <v>25</v>
      </c>
      <c r="M16" s="15" t="s">
        <v>26</v>
      </c>
      <c r="N16" s="15">
        <v>1726632327486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190040630309</v>
      </c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190040631809</v>
      </c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190040632509</v>
      </c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5098FF-325D-4D29-AE8C-4A1CAAF62D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2024-09-19T10:11:49Z</dcterms:created>
  <dcterms:modified xsi:type="dcterms:W3CDTF">2024-09-19T10:11:50Z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d09dbcf0-8e1d-417a-89b0-35ae799544d1</vt:lpwstr>
  </property>
  <property fmtid="{D5CDD505-2E9C-101B-9397-08002B2CF9AE}" pid="8" name="MSIP_Label_3741da7a-79c1-417c-b408-16c0bfe99fca_ContentBits">
    <vt:lpwstr>0</vt:lpwstr>
  </property>
</Properties>
</file>