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7413CB1-0D04-4E3D-8F2B-B90A51CE691A}" xr6:coauthVersionLast="47" xr6:coauthVersionMax="47" xr10:uidLastSave="{00000000-0000-0000-0000-000000000000}"/>
  <bookViews>
    <workbookView xWindow="-110" yWindow="-110" windowWidth="19420" windowHeight="10420" xr2:uid="{AA49E39C-267D-4CD0-8CD1-0503ED39700B}"/>
  </bookViews>
  <sheets>
    <sheet name="Bhubaneshwar24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<sst xmlns="http://schemas.openxmlformats.org/spreadsheetml/2006/main" count="89" uniqueCount="58">
  <si>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</si>
  <si>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</si>
  <si>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</si>
  <si>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</si>
  <si>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</si>
  <si>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</si>
  <si>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</si>
  <si>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</si>
  <si>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</si>
  <si>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</si>
  <si>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</si>
  <si>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</si>
  <si>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</si>
  <si>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</si>
  <si>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</si>
  <si>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</si>
  <si>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</si>
  <si>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</si>
  <si>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</si>
  <si>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</si>
  <si>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Baby Cereals</t>
  </si>
  <si>
    <t>Cerelac Wheat Orange Stage 2 8 Months+ 300 G</t>
  </si>
  <si>
    <t>Carton Box</t>
  </si>
  <si>
    <t xml:space="preserve">Chemist                       </t>
  </si>
  <si>
    <t>300.0</t>
  </si>
  <si>
    <t xml:space="preserve"> </t>
  </si>
  <si>
    <t>Yes</t>
  </si>
  <si>
    <t>Disposable Diapers/Nappy Pads</t>
  </si>
  <si>
    <t>Huggies Comfy Pants Large (9-14kg) 64 N</t>
  </si>
  <si>
    <t>NA(Others)</t>
  </si>
  <si>
    <t>Flipkart</t>
  </si>
  <si>
    <t>1798.0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</si>
  <si>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</si>
  <si>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Rukmani Sandha</t>
  </si>
  <si>
    <t>Baby Bar Soaps / Liquid Soaps</t>
  </si>
  <si>
    <t>Johnson's Baby 75 G</t>
  </si>
  <si>
    <t>68.0</t>
  </si>
  <si>
    <t>Kiran rohidas</t>
  </si>
  <si>
    <t>Baby Lotions</t>
  </si>
  <si>
    <t>Himalaya Baby Cream 200 M</t>
  </si>
  <si>
    <t>Plastic Tube</t>
  </si>
  <si>
    <t>200.0</t>
  </si>
  <si>
    <t>Select Member ID</t>
  </si>
  <si>
    <t/>
  </si>
  <si>
    <t>&lt;&lt;-- Click on left cell to select memberID</t>
  </si>
  <si>
    <t>Baby Massage Oil</t>
  </si>
  <si>
    <t>Himalaya Baby Massage Oil 500 M</t>
  </si>
  <si>
    <t>475.0</t>
  </si>
  <si>
    <t>Member Name</t>
  </si>
  <si>
    <t>Sunrise majhi</t>
  </si>
  <si>
    <t>Little's Comfy Baby Pants Medium (7-12kg) 72 N</t>
  </si>
  <si>
    <t>Apollo Pharmacy</t>
  </si>
  <si>
    <t>1149.0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</si>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</sst>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EF173DC-9216-45B5-B45B-2586026B140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DFA1-997B-4219-A34B-F2B0803D940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Bhubaneshwar2424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240020224709</v>
      </c>
      <c r="C2" s="15" t="s">
        <v>19</v>
      </c>
      <c r="D2" s="14">
        <f t="shared" ref="D2:D7" si="0">IF(B2=B1,1+D1,1)</f>
        <v>1</v>
      </c>
      <c r="E2" s="14">
        <v>5</v>
      </c>
      <c r="F2" s="15" t="s">
        <v>20</v>
      </c>
      <c r="G2" s="15" t="s">
        <v>21</v>
      </c>
      <c r="H2" s="14">
        <v>2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1726662472706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240020224709</v>
      </c>
      <c r="C3" s="15" t="s">
        <v>19</v>
      </c>
      <c r="D3" s="14">
        <f t="shared" si="0"/>
        <v>2</v>
      </c>
      <c r="E3" s="14">
        <v>10</v>
      </c>
      <c r="F3" s="15" t="s">
        <v>27</v>
      </c>
      <c r="G3" s="15" t="s">
        <v>28</v>
      </c>
      <c r="H3" s="14">
        <v>2</v>
      </c>
      <c r="I3" s="15" t="s">
        <v>29</v>
      </c>
      <c r="J3" s="15" t="s">
        <v>30</v>
      </c>
      <c r="K3" s="16" t="s">
        <v>31</v>
      </c>
      <c r="L3" s="15">
        <v>1</v>
      </c>
      <c r="M3" s="15" t="s">
        <v>26</v>
      </c>
      <c r="N3" s="15">
        <v>1726662472706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240020625709</v>
      </c>
      <c r="C4" s="15" t="s">
        <v>33</v>
      </c>
      <c r="D4" s="14">
        <f t="shared" si="0"/>
        <v>1</v>
      </c>
      <c r="E4" s="14">
        <v>17</v>
      </c>
      <c r="F4" s="15" t="s">
        <v>34</v>
      </c>
      <c r="G4" s="15" t="s">
        <v>35</v>
      </c>
      <c r="H4" s="14">
        <v>2</v>
      </c>
      <c r="I4" s="15" t="s">
        <v>29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1726580322068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240020627709</v>
      </c>
      <c r="C5" s="15" t="s">
        <v>37</v>
      </c>
      <c r="D5" s="14">
        <f t="shared" si="0"/>
        <v>1</v>
      </c>
      <c r="E5" s="14">
        <v>17</v>
      </c>
      <c r="F5" s="15" t="s">
        <v>38</v>
      </c>
      <c r="G5" s="15" t="s">
        <v>39</v>
      </c>
      <c r="H5" s="14">
        <v>1</v>
      </c>
      <c r="I5" s="15" t="s">
        <v>40</v>
      </c>
      <c r="J5" s="15" t="s">
        <v>23</v>
      </c>
      <c r="K5" s="16" t="s">
        <v>41</v>
      </c>
      <c r="L5" s="15" t="s">
        <v>25</v>
      </c>
      <c r="M5" s="15" t="s">
        <v>26</v>
      </c>
      <c r="N5" s="15">
        <v>1726580343480</v>
      </c>
      <c r="O5" s="14">
        <v>2</v>
      </c>
      <c r="P5" s="15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Bhubaneshwar2424</v>
      </c>
    </row>
    <row r="6" spans="1:32" ht="12.5" customHeight="1" x14ac:dyDescent="0.35">
      <c r="A6" s="14" t="s">
        <v>18</v>
      </c>
      <c r="B6" s="15">
        <v>240020627709</v>
      </c>
      <c r="C6" s="15" t="s">
        <v>37</v>
      </c>
      <c r="D6" s="14">
        <f t="shared" si="0"/>
        <v>2</v>
      </c>
      <c r="E6" s="14">
        <v>17</v>
      </c>
      <c r="F6" s="15" t="s">
        <v>45</v>
      </c>
      <c r="G6" s="15" t="s">
        <v>46</v>
      </c>
      <c r="H6" s="14">
        <v>1</v>
      </c>
      <c r="I6" s="15" t="s">
        <v>40</v>
      </c>
      <c r="J6" s="15" t="s">
        <v>23</v>
      </c>
      <c r="K6" s="16" t="s">
        <v>47</v>
      </c>
      <c r="L6" s="15" t="s">
        <v>25</v>
      </c>
      <c r="M6" s="15" t="s">
        <v>26</v>
      </c>
      <c r="N6" s="15">
        <v>1726580343480</v>
      </c>
      <c r="O6" s="14">
        <v>1</v>
      </c>
      <c r="P6" s="15">
        <v>2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240020724609</v>
      </c>
      <c r="C7" s="15" t="s">
        <v>49</v>
      </c>
      <c r="D7" s="14">
        <f t="shared" si="0"/>
        <v>1</v>
      </c>
      <c r="E7" s="14">
        <v>10</v>
      </c>
      <c r="F7" s="15" t="s">
        <v>27</v>
      </c>
      <c r="G7" s="15" t="s">
        <v>50</v>
      </c>
      <c r="H7" s="14">
        <v>1</v>
      </c>
      <c r="I7" s="15" t="s">
        <v>29</v>
      </c>
      <c r="J7" s="15" t="s">
        <v>51</v>
      </c>
      <c r="K7" s="16" t="s">
        <v>52</v>
      </c>
      <c r="L7" s="15" t="s">
        <v>25</v>
      </c>
      <c r="M7" s="15" t="s">
        <v>26</v>
      </c>
      <c r="N7" s="15">
        <v>1726580371448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53</v>
      </c>
    </row>
    <row r="8" spans="1:32" ht="33.5" customHeight="1" x14ac:dyDescent="0.35"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1">IF(B2="","",_xlfn.UNIQUE(_xlfn._xlws.FILTER($B$2:$B$2034,$A$2:$A$2034=AF5)))</f>
        <v>240020224709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240020625709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240020627709</v>
      </c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240020724609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F66AF2-DFCC-4E76-A2F2-283AEE7D6B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2024-09-19T10:12:19Z</dcterms:created>
  <dcterms:modified xsi:type="dcterms:W3CDTF">2024-09-19T10:12:20Z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b793f06c-8495-43fa-9e4a-b552903df800</vt:lpwstr>
  </property>
  <property fmtid="{D5CDD505-2E9C-101B-9397-08002B2CF9AE}" pid="8" name="MSIP_Label_3741da7a-79c1-417c-b408-16c0bfe99fca_ContentBits">
    <vt:lpwstr>0</vt:lpwstr>
  </property>
</Properties>
</file>