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C261D52-C957-4008-86A3-D64DA60CA382}" xr6:coauthVersionLast="47" xr6:coauthVersionMax="47" xr10:uidLastSave="{00000000-0000-0000-0000-000000000000}"/>
  <bookViews>
    <workbookView xWindow="-110" yWindow="-110" windowWidth="19420" windowHeight="10420" xr2:uid="{A0388A7E-94B9-4883-8B79-AFF74790BAB1}"/>
  </bookViews>
  <sheets>
    <sheet name="Bhubaneshwar315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D8" i="1"/>
  <c r="D9" i="1" s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<sst xmlns="http://schemas.openxmlformats.org/spreadsheetml/2006/main" count="108" uniqueCount="56">
  <si>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</si>
  <si>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</si>
  <si>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</si>
  <si>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</si>
  <si>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</si>
  <si>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</si>
  <si>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</si>
  <si>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</si>
  <si>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</si>
  <si>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</si>
  <si>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</si>
  <si>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</si>
  <si>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</si>
  <si>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</si>
  <si>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</si>
  <si>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</si>
  <si>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</si>
  <si>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</si>
  <si>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Bhubaneshwar3158</t>
  </si>
  <si>
    <t>Jasobanti maity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</si>
  <si>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</si>
  <si>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</si>
  <si>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</si>
  <si>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</si>
  <si>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</si>
  <si>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</si>
  <si>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Yes</t>
  </si>
  <si>
    <t>Suman Ray</t>
  </si>
  <si>
    <t>Baby Bar Soaps / Liquid Soaps</t>
  </si>
  <si>
    <t>Himalaya Baby Soap 50 G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</si>
  <si>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</si>
  <si>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</si>
  <si>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Babi mahata</t>
  </si>
  <si>
    <t>Pampers All-Round Protection S 4-8kg 7 N</t>
  </si>
  <si>
    <t>Lija parmar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</si>
  <si>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</si>
  <si>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</si>
  <si>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</si>
  <si>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</si>
  <si>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</si>
  <si>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Demanti Ahir</t>
  </si>
  <si>
    <t>Baby Wipes</t>
  </si>
  <si>
    <t>Himalaya Herbal Gentle Baby Wipes 72 N</t>
  </si>
  <si>
    <t>Member Name</t>
  </si>
  <si>
    <t>MeberID</t>
  </si>
  <si>
    <t>Shweta modak</t>
  </si>
  <si>
    <t>Infant Milk Powder</t>
  </si>
  <si>
    <t>Lactodex 2 Followup Formula Tin 500 G</t>
  </si>
  <si>
    <t>Metal Tin</t>
  </si>
  <si>
    <t>0.0</t>
  </si>
  <si>
    <t>Purchase_ID</t>
  </si>
  <si>
    <t>Purchase Date</t>
  </si>
  <si>
    <t>No. of packs</t>
  </si>
  <si>
    <t>Trip_ID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</si>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</sst>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E1D75EF-3854-4830-A7B3-A0A6F3A5C92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89C7-BDE1-4CF9-8C9D-ED9F5F6FC91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Bhubaneshwar3158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240020130409</v>
      </c>
      <c r="C2" s="15" t="s">
        <v>19</v>
      </c>
      <c r="D2" s="14">
        <f t="shared" ref="D2:D9" si="0">IF(B2=B1,1+D1,1)</f>
        <v>1</v>
      </c>
      <c r="E2" s="14">
        <v>15</v>
      </c>
      <c r="F2" s="15" t="s">
        <v>20</v>
      </c>
      <c r="G2" s="15" t="s">
        <v>21</v>
      </c>
      <c r="H2" s="14">
        <v>3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1726471455485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240020230509</v>
      </c>
      <c r="C3" s="15" t="s">
        <v>27</v>
      </c>
      <c r="D3" s="14">
        <f t="shared" si="0"/>
        <v>1</v>
      </c>
      <c r="E3" s="14">
        <v>8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1726471662870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240020630109</v>
      </c>
      <c r="C4" s="15" t="s">
        <v>32</v>
      </c>
      <c r="D4" s="14">
        <f t="shared" si="0"/>
        <v>1</v>
      </c>
      <c r="E4" s="14">
        <v>5</v>
      </c>
      <c r="F4" s="15" t="s">
        <v>20</v>
      </c>
      <c r="G4" s="15" t="s">
        <v>33</v>
      </c>
      <c r="H4" s="14">
        <v>1</v>
      </c>
      <c r="I4" s="15" t="s">
        <v>22</v>
      </c>
      <c r="J4" s="15" t="s">
        <v>23</v>
      </c>
      <c r="K4" s="16" t="s">
        <v>24</v>
      </c>
      <c r="L4" s="15" t="s">
        <v>25</v>
      </c>
      <c r="M4" s="15" t="s">
        <v>26</v>
      </c>
      <c r="N4" s="15">
        <v>1726651384684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240020630209</v>
      </c>
      <c r="C5" s="15" t="s">
        <v>34</v>
      </c>
      <c r="D5" s="14">
        <f t="shared" si="0"/>
        <v>1</v>
      </c>
      <c r="E5" s="14">
        <v>5</v>
      </c>
      <c r="F5" s="15" t="s">
        <v>20</v>
      </c>
      <c r="G5" s="15" t="s">
        <v>35</v>
      </c>
      <c r="H5" s="14">
        <v>3</v>
      </c>
      <c r="I5" s="15" t="s">
        <v>22</v>
      </c>
      <c r="J5" s="15" t="s">
        <v>23</v>
      </c>
      <c r="K5" s="16" t="s">
        <v>36</v>
      </c>
      <c r="L5" s="15" t="s">
        <v>25</v>
      </c>
      <c r="M5" s="15" t="s">
        <v>26</v>
      </c>
      <c r="N5" s="15">
        <v>1726472382306</v>
      </c>
      <c r="O5" s="14">
        <v>1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Bhubaneshwar3158</v>
      </c>
    </row>
    <row r="6" spans="1:32" ht="12.5" customHeight="1" x14ac:dyDescent="0.35">
      <c r="A6" s="14" t="s">
        <v>18</v>
      </c>
      <c r="B6" s="15">
        <v>240020630309</v>
      </c>
      <c r="C6" s="15" t="s">
        <v>40</v>
      </c>
      <c r="D6" s="14">
        <f t="shared" si="0"/>
        <v>1</v>
      </c>
      <c r="E6" s="14">
        <v>5</v>
      </c>
      <c r="F6" s="15" t="s">
        <v>41</v>
      </c>
      <c r="G6" s="15" t="s">
        <v>42</v>
      </c>
      <c r="H6" s="14">
        <v>1</v>
      </c>
      <c r="I6" s="15" t="s">
        <v>22</v>
      </c>
      <c r="J6" s="15" t="s">
        <v>23</v>
      </c>
      <c r="K6" s="16" t="s">
        <v>24</v>
      </c>
      <c r="L6" s="15" t="s">
        <v>25</v>
      </c>
      <c r="M6" s="15" t="s">
        <v>26</v>
      </c>
      <c r="N6" s="15">
        <v>1726472565526</v>
      </c>
      <c r="O6" s="14">
        <v>1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240020630309</v>
      </c>
      <c r="C7" s="15" t="s">
        <v>40</v>
      </c>
      <c r="D7" s="14">
        <f t="shared" si="0"/>
        <v>2</v>
      </c>
      <c r="E7" s="14">
        <v>5</v>
      </c>
      <c r="F7" s="15" t="s">
        <v>20</v>
      </c>
      <c r="G7" s="15" t="s">
        <v>35</v>
      </c>
      <c r="H7" s="14">
        <v>6</v>
      </c>
      <c r="I7" s="15" t="s">
        <v>22</v>
      </c>
      <c r="J7" s="15" t="s">
        <v>23</v>
      </c>
      <c r="K7" s="16" t="s">
        <v>36</v>
      </c>
      <c r="L7" s="15" t="s">
        <v>25</v>
      </c>
      <c r="M7" s="15" t="s">
        <v>26</v>
      </c>
      <c r="N7" s="15">
        <v>1726471822972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33.5" customHeight="1" x14ac:dyDescent="0.35">
      <c r="A8" s="14" t="s">
        <v>18</v>
      </c>
      <c r="B8" s="15">
        <v>240020630609</v>
      </c>
      <c r="C8" s="15" t="s">
        <v>45</v>
      </c>
      <c r="D8" s="14">
        <f t="shared" si="0"/>
        <v>1</v>
      </c>
      <c r="E8" s="14">
        <v>22</v>
      </c>
      <c r="F8" s="15" t="s">
        <v>46</v>
      </c>
      <c r="G8" s="15" t="s">
        <v>47</v>
      </c>
      <c r="H8" s="14">
        <v>1</v>
      </c>
      <c r="I8" s="15" t="s">
        <v>48</v>
      </c>
      <c r="J8" s="15" t="s">
        <v>23</v>
      </c>
      <c r="K8" s="16" t="s">
        <v>49</v>
      </c>
      <c r="L8" s="15" t="s">
        <v>25</v>
      </c>
      <c r="M8" s="15" t="s">
        <v>26</v>
      </c>
      <c r="N8" s="15">
        <v>1724331873150</v>
      </c>
      <c r="O8" s="14">
        <v>2</v>
      </c>
      <c r="P8" s="15">
        <v>1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3">IF(B2="","",_xlfn.UNIQUE(_xlfn._xlws.FILTER($B$2:$B$2034,$A$2:$A$2034=AF5)))</f>
        <v>240020130409</v>
      </c>
    </row>
    <row r="9" spans="1:32" ht="12.5" customHeight="1" x14ac:dyDescent="0.35">
      <c r="A9" s="14" t="s">
        <v>18</v>
      </c>
      <c r="B9" s="15">
        <v>240020630609</v>
      </c>
      <c r="C9" s="15" t="s">
        <v>45</v>
      </c>
      <c r="D9" s="14">
        <f t="shared" si="0"/>
        <v>2</v>
      </c>
      <c r="E9" s="14">
        <v>5</v>
      </c>
      <c r="F9" s="15" t="s">
        <v>28</v>
      </c>
      <c r="G9" s="15" t="s">
        <v>54</v>
      </c>
      <c r="H9" s="14">
        <v>1</v>
      </c>
      <c r="I9" s="15" t="s">
        <v>22</v>
      </c>
      <c r="J9" s="15" t="s">
        <v>23</v>
      </c>
      <c r="K9" s="16" t="s">
        <v>55</v>
      </c>
      <c r="L9" s="15" t="s">
        <v>25</v>
      </c>
      <c r="M9" s="15" t="s">
        <v>26</v>
      </c>
      <c r="N9" s="15">
        <v>1726499400748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240020230509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240020630109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240020630209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240020630309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240020630609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051851-9FBC-460C-BA48-05625C519D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Bhubaneshwar3158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2024-09-19T10:12:24Z</dcterms:created>
  <dcterms:modified xsi:type="dcterms:W3CDTF">2024-09-19T10:12:24Z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750a074c-0174-44aa-93fa-df92499c3042</vt:lpwstr>
  </property>
  <property fmtid="{D5CDD505-2E9C-101B-9397-08002B2CF9AE}" pid="8" name="MSIP_Label_3741da7a-79c1-417c-b408-16c0bfe99fca_ContentBits">
    <vt:lpwstr>0</vt:lpwstr>
  </property>
</Properties>
</file>