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5F519FD-2AC9-470E-B8BC-400589E95233}" xr6:coauthVersionLast="47" xr6:coauthVersionMax="47" xr10:uidLastSave="{00000000-0000-0000-0000-000000000000}"/>
  <bookViews>
    <workbookView xWindow="-110" yWindow="-110" windowWidth="19420" windowHeight="10420" xr2:uid="{EFFCE59D-82B8-4C17-8C5E-CB7763B5D4CD}"/>
  </bookViews>
  <sheets>
    <sheet name="Chennai17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1" i="1"/>
  <c r="D10" i="1"/>
  <c r="T9" i="1"/>
  <c r="T9" i="1" a="1"/>
  <c r="D7" i="1"/>
  <c r="D8" i="1" s="1"/>
  <c r="D9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<sst xmlns="http://schemas.openxmlformats.org/spreadsheetml/2006/main" count="150" uniqueCount="77">
  <si>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</si>
  <si>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</si>
  <si>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</si>
  <si>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</si>
  <si>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</si>
  <si>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</si>
  <si>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</si>
  <si>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</si>
  <si>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</si>
  <si>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</si>
  <si>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</si>
  <si>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</si>
  <si>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</si>
  <si>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</si>
  <si>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</si>
  <si>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</si>
  <si>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</si>
  <si>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</si>
  <si>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</si>
  <si>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</si>
  <si>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</si>
  <si>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</si>
  <si>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</si>
  <si>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</si>
  <si>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</si>
  <si>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</si>
  <si>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</si>
  <si>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Baby Shampoos /Conditioners</t>
  </si>
  <si>
    <t>Himalaya Herbals Gentle Baby 40 M</t>
  </si>
  <si>
    <t>Plastic Can</t>
  </si>
  <si>
    <t>37.0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</si>
  <si>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</si>
  <si>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Nadhiya</t>
  </si>
  <si>
    <t>Baby Lotions</t>
  </si>
  <si>
    <t>Himalaya Baby Lotion 100 M</t>
  </si>
  <si>
    <t>Plastic Tube</t>
  </si>
  <si>
    <t>95.0</t>
  </si>
  <si>
    <t>Baby Powders</t>
  </si>
  <si>
    <t>nycil +  + 1</t>
  </si>
  <si>
    <t>Plasticbottle (pet)</t>
  </si>
  <si>
    <t>50.0</t>
  </si>
  <si>
    <t>Select Member ID</t>
  </si>
  <si>
    <t/>
  </si>
  <si>
    <t>&lt;&lt;-- Click on left cell to select memberID</t>
  </si>
  <si>
    <t>Baby Wipes</t>
  </si>
  <si>
    <t>Himalaya Herbal Gentle Baby Wipes 72 N</t>
  </si>
  <si>
    <t xml:space="preserve">Others                        </t>
  </si>
  <si>
    <t>200.0</t>
  </si>
  <si>
    <t>Member Name</t>
  </si>
  <si>
    <t>Sahana parveen</t>
  </si>
  <si>
    <t>Himalaya Baby Powder 200 G</t>
  </si>
  <si>
    <t>Plastic Jar</t>
  </si>
  <si>
    <t xml:space="preserve">Kirana                        </t>
  </si>
  <si>
    <t>195.0</t>
  </si>
  <si>
    <t>MeberID</t>
  </si>
  <si>
    <t>Apollo Pharmacy</t>
  </si>
  <si>
    <t>Purchase_ID</t>
  </si>
  <si>
    <t>Purchase Date</t>
  </si>
  <si>
    <t>No. of packs</t>
  </si>
  <si>
    <t>Trip_ID</t>
  </si>
  <si>
    <t>Kamali</t>
  </si>
  <si>
    <t>Disposable Diapers/Nappy Pads</t>
  </si>
  <si>
    <t>Pampers Happy SkinPants Large Aloe Vera Lotion(9-14kg) 2 N</t>
  </si>
  <si>
    <t>30.0</t>
  </si>
  <si>
    <t>Dhivya</t>
  </si>
  <si>
    <t>Pampers Happy SkinPants Medium Aloe Vera Lotion(7-12kg) 2 N</t>
  </si>
  <si>
    <t>25.0</t>
  </si>
  <si>
    <t>Hema</t>
  </si>
  <si>
    <t>Baby Cereals</t>
  </si>
  <si>
    <t>Cerelac 18-24M 5 Grains &amp; Vegetable 300 G</t>
  </si>
  <si>
    <t>Poly Pouch</t>
  </si>
  <si>
    <t>Other Supermarket</t>
  </si>
  <si>
    <t>329.0</t>
  </si>
  <si>
    <t>dermadew +  + 80</t>
  </si>
  <si>
    <t>150.0</t>
  </si>
  <si>
    <t>Mamy Poko Pants Extra Absorb Medium 6 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</si>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</sst>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81ABD7E-3C48-4702-B8FA-3BC8A569B8A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3128-4BE6-44B7-99DD-5DEE32EAC2D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Chennai1714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280050231009</v>
      </c>
      <c r="C2" s="15" t="s">
        <v>19</v>
      </c>
      <c r="D2" s="14">
        <f t="shared" ref="D2:D14" si="0">IF(B2=B1,1+D1,1)</f>
        <v>1</v>
      </c>
      <c r="E2" s="14">
        <v>28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1724840751230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280050231009</v>
      </c>
      <c r="C3" s="15" t="s">
        <v>19</v>
      </c>
      <c r="D3" s="14">
        <f t="shared" si="0"/>
        <v>2</v>
      </c>
      <c r="E3" s="14">
        <v>28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1724840751230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280050231209</v>
      </c>
      <c r="C4" s="15" t="s">
        <v>32</v>
      </c>
      <c r="D4" s="14">
        <f t="shared" si="0"/>
        <v>1</v>
      </c>
      <c r="E4" s="14">
        <v>22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1726025320438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280050231209</v>
      </c>
      <c r="C5" s="15" t="s">
        <v>32</v>
      </c>
      <c r="D5" s="14">
        <f t="shared" si="0"/>
        <v>2</v>
      </c>
      <c r="E5" s="14">
        <v>1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1726025320438</v>
      </c>
      <c r="O5" s="14">
        <v>2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Chennai1714</v>
      </c>
    </row>
    <row r="6" spans="1:32" ht="12.5" customHeight="1" x14ac:dyDescent="0.35">
      <c r="A6" s="14" t="s">
        <v>18</v>
      </c>
      <c r="B6" s="15">
        <v>280050231209</v>
      </c>
      <c r="C6" s="15" t="s">
        <v>32</v>
      </c>
      <c r="D6" s="14">
        <f t="shared" si="0"/>
        <v>3</v>
      </c>
      <c r="E6" s="14">
        <v>8</v>
      </c>
      <c r="F6" s="15" t="s">
        <v>44</v>
      </c>
      <c r="G6" s="15" t="s">
        <v>45</v>
      </c>
      <c r="H6" s="14">
        <v>1</v>
      </c>
      <c r="I6" s="15" t="s">
        <v>22</v>
      </c>
      <c r="J6" s="15" t="s">
        <v>46</v>
      </c>
      <c r="K6" s="16" t="s">
        <v>47</v>
      </c>
      <c r="L6" s="15" t="s">
        <v>25</v>
      </c>
      <c r="M6" s="15" t="s">
        <v>26</v>
      </c>
      <c r="N6" s="15">
        <v>1725798517411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280050332309</v>
      </c>
      <c r="C7" s="15" t="s">
        <v>49</v>
      </c>
      <c r="D7" s="14">
        <f t="shared" si="0"/>
        <v>1</v>
      </c>
      <c r="E7" s="14">
        <v>2</v>
      </c>
      <c r="F7" s="15" t="s">
        <v>37</v>
      </c>
      <c r="G7" s="15" t="s">
        <v>50</v>
      </c>
      <c r="H7" s="14">
        <v>1</v>
      </c>
      <c r="I7" s="15" t="s">
        <v>51</v>
      </c>
      <c r="J7" s="15" t="s">
        <v>52</v>
      </c>
      <c r="K7" s="16" t="s">
        <v>53</v>
      </c>
      <c r="L7" s="15">
        <v>171283722</v>
      </c>
      <c r="M7" s="15" t="s">
        <v>26</v>
      </c>
      <c r="N7" s="15">
        <v>1725368476633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A8" s="14" t="s">
        <v>18</v>
      </c>
      <c r="B8" s="15">
        <v>280050332309</v>
      </c>
      <c r="C8" s="15" t="s">
        <v>49</v>
      </c>
      <c r="D8" s="14">
        <f t="shared" si="0"/>
        <v>2</v>
      </c>
      <c r="E8" s="14">
        <v>2</v>
      </c>
      <c r="F8" s="15" t="s">
        <v>44</v>
      </c>
      <c r="G8" s="15" t="s">
        <v>45</v>
      </c>
      <c r="H8" s="14">
        <v>1</v>
      </c>
      <c r="I8" s="15" t="s">
        <v>22</v>
      </c>
      <c r="J8" s="15" t="s">
        <v>55</v>
      </c>
      <c r="K8" s="16" t="s">
        <v>47</v>
      </c>
      <c r="L8" s="15">
        <v>171283722</v>
      </c>
      <c r="M8" s="15" t="s">
        <v>26</v>
      </c>
      <c r="N8" s="15">
        <v>1725369034583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3">IF(B2="","",_xlfn.UNIQUE(_xlfn._xlws.FILTER($B$2:$B$2034,$A$2:$A$2034=AF5)))</f>
        <v>280050231009</v>
      </c>
    </row>
    <row r="9" spans="1:32" ht="12.5" customHeight="1" x14ac:dyDescent="0.35">
      <c r="A9" s="14" t="s">
        <v>18</v>
      </c>
      <c r="B9" s="15">
        <v>280050332309</v>
      </c>
      <c r="C9" s="15" t="s">
        <v>49</v>
      </c>
      <c r="D9" s="14">
        <f t="shared" si="0"/>
        <v>3</v>
      </c>
      <c r="E9" s="14">
        <v>2</v>
      </c>
      <c r="F9" s="15" t="s">
        <v>44</v>
      </c>
      <c r="G9" s="15" t="s">
        <v>45</v>
      </c>
      <c r="H9" s="14">
        <v>1</v>
      </c>
      <c r="I9" s="15" t="s">
        <v>22</v>
      </c>
      <c r="J9" s="15" t="s">
        <v>55</v>
      </c>
      <c r="K9" s="16" t="s">
        <v>47</v>
      </c>
      <c r="L9" s="15">
        <v>171283722</v>
      </c>
      <c r="M9" s="15" t="s">
        <v>26</v>
      </c>
      <c r="N9" s="15">
        <v>1725369158284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280050231209</v>
      </c>
    </row>
    <row r="10" spans="1:32" ht="12.5" customHeight="1" x14ac:dyDescent="0.35">
      <c r="A10" s="14" t="s">
        <v>18</v>
      </c>
      <c r="B10" s="15">
        <v>280050429609</v>
      </c>
      <c r="C10" s="15" t="s">
        <v>60</v>
      </c>
      <c r="D10" s="14">
        <f t="shared" si="0"/>
        <v>1</v>
      </c>
      <c r="E10" s="14">
        <v>5</v>
      </c>
      <c r="F10" s="15" t="s">
        <v>61</v>
      </c>
      <c r="G10" s="15" t="s">
        <v>62</v>
      </c>
      <c r="H10" s="14">
        <v>1</v>
      </c>
      <c r="I10" s="15" t="s">
        <v>22</v>
      </c>
      <c r="J10" s="15" t="s">
        <v>23</v>
      </c>
      <c r="K10" s="16" t="s">
        <v>63</v>
      </c>
      <c r="L10" s="15" t="s">
        <v>25</v>
      </c>
      <c r="M10" s="15" t="s">
        <v>26</v>
      </c>
      <c r="N10" s="15">
        <v>1725794628564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280050332309</v>
      </c>
    </row>
    <row r="11" spans="1:32" ht="12.5" customHeight="1" x14ac:dyDescent="0.35">
      <c r="A11" s="14" t="s">
        <v>18</v>
      </c>
      <c r="B11" s="15">
        <v>280050430809</v>
      </c>
      <c r="C11" s="15" t="s">
        <v>64</v>
      </c>
      <c r="D11" s="14">
        <f t="shared" si="0"/>
        <v>1</v>
      </c>
      <c r="E11" s="14">
        <v>2</v>
      </c>
      <c r="F11" s="15" t="s">
        <v>61</v>
      </c>
      <c r="G11" s="15" t="s">
        <v>65</v>
      </c>
      <c r="H11" s="14">
        <v>10</v>
      </c>
      <c r="I11" s="15" t="s">
        <v>22</v>
      </c>
      <c r="J11" s="15" t="s">
        <v>23</v>
      </c>
      <c r="K11" s="16" t="s">
        <v>66</v>
      </c>
      <c r="L11" s="15" t="s">
        <v>25</v>
      </c>
      <c r="M11" s="15" t="s">
        <v>26</v>
      </c>
      <c r="N11" s="15">
        <v>1725636999280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280050429609</v>
      </c>
    </row>
    <row r="12" spans="1:32" ht="12.5" customHeight="1" x14ac:dyDescent="0.35">
      <c r="A12" s="14" t="s">
        <v>18</v>
      </c>
      <c r="B12" s="15">
        <v>280050732809</v>
      </c>
      <c r="C12" s="15" t="s">
        <v>67</v>
      </c>
      <c r="D12" s="14">
        <f t="shared" si="0"/>
        <v>1</v>
      </c>
      <c r="E12" s="14">
        <v>15</v>
      </c>
      <c r="F12" s="15" t="s">
        <v>68</v>
      </c>
      <c r="G12" s="15" t="s">
        <v>69</v>
      </c>
      <c r="H12" s="14">
        <v>2</v>
      </c>
      <c r="I12" s="15" t="s">
        <v>70</v>
      </c>
      <c r="J12" s="15" t="s">
        <v>71</v>
      </c>
      <c r="K12" s="16" t="s">
        <v>72</v>
      </c>
      <c r="L12" s="15" t="s">
        <v>25</v>
      </c>
      <c r="M12" s="15" t="s">
        <v>26</v>
      </c>
      <c r="N12" s="15">
        <v>1726408430466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280050430809</v>
      </c>
    </row>
    <row r="13" spans="1:32" ht="12.5" customHeight="1" x14ac:dyDescent="0.35">
      <c r="A13" s="14" t="s">
        <v>18</v>
      </c>
      <c r="B13" s="15">
        <v>280050732809</v>
      </c>
      <c r="C13" s="15" t="s">
        <v>67</v>
      </c>
      <c r="D13" s="14">
        <f t="shared" si="0"/>
        <v>2</v>
      </c>
      <c r="E13" s="14">
        <v>15</v>
      </c>
      <c r="F13" s="15" t="s">
        <v>27</v>
      </c>
      <c r="G13" s="15" t="s">
        <v>73</v>
      </c>
      <c r="H13" s="14">
        <v>1</v>
      </c>
      <c r="I13" s="15" t="s">
        <v>39</v>
      </c>
      <c r="J13" s="15" t="s">
        <v>71</v>
      </c>
      <c r="K13" s="16" t="s">
        <v>74</v>
      </c>
      <c r="L13" s="15" t="s">
        <v>25</v>
      </c>
      <c r="M13" s="15" t="s">
        <v>26</v>
      </c>
      <c r="N13" s="15">
        <v>1726408430466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280050732809</v>
      </c>
    </row>
    <row r="14" spans="1:32" ht="12.5" customHeight="1" x14ac:dyDescent="0.35">
      <c r="A14" s="14" t="s">
        <v>18</v>
      </c>
      <c r="B14" s="15">
        <v>280050732809</v>
      </c>
      <c r="C14" s="15" t="s">
        <v>67</v>
      </c>
      <c r="D14" s="14">
        <f t="shared" si="0"/>
        <v>3</v>
      </c>
      <c r="E14" s="14">
        <v>15</v>
      </c>
      <c r="F14" s="15" t="s">
        <v>61</v>
      </c>
      <c r="G14" s="15" t="s">
        <v>75</v>
      </c>
      <c r="H14" s="14">
        <v>1</v>
      </c>
      <c r="I14" s="15" t="s">
        <v>22</v>
      </c>
      <c r="J14" s="15" t="s">
        <v>71</v>
      </c>
      <c r="K14" s="16" t="s">
        <v>76</v>
      </c>
      <c r="L14" s="15" t="s">
        <v>25</v>
      </c>
      <c r="M14" s="15" t="s">
        <v>26</v>
      </c>
      <c r="N14" s="15">
        <v>1726408430466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FCAF33-9142-41FF-8604-A11F420329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2024-09-19T10:12:35Z</dcterms:created>
  <dcterms:modified xsi:type="dcterms:W3CDTF">2024-09-19T10:12:35Z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a7900f77-310e-4874-8ac8-916062270c5b</vt:lpwstr>
  </property>
  <property fmtid="{D5CDD505-2E9C-101B-9397-08002B2CF9AE}" pid="8" name="MSIP_Label_3741da7a-79c1-417c-b408-16c0bfe99fca_ContentBits">
    <vt:lpwstr>0</vt:lpwstr>
  </property>
</Properties>
</file>