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FABC5E6-47B1-429F-BCE8-F22520784004}" xr6:coauthVersionLast="47" xr6:coauthVersionMax="47" xr10:uidLastSave="{00000000-0000-0000-0000-000000000000}"/>
  <bookViews>
    <workbookView xWindow="-110" yWindow="-110" windowWidth="19420" windowHeight="10420" xr2:uid="{BDD9D295-924C-4878-8381-0F3BDFA47CC0}"/>
  </bookViews>
  <sheets>
    <sheet name="Chennai19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<sst xmlns="http://schemas.openxmlformats.org/spreadsheetml/2006/main" count="106" uniqueCount="65">
  <si>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</si>
  <si>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</si>
  <si>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</si>
  <si>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</si>
  <si>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</si>
  <si>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</si>
  <si>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</si>
  <si>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</si>
  <si>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</si>
  <si>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</si>
  <si>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</si>
  <si>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</si>
  <si>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</si>
  <si>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</si>
  <si>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</si>
  <si>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</si>
  <si>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</si>
  <si>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</si>
  <si>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</si>
  <si>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</si>
  <si>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</si>
  <si>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Huggies Wonder Pants Medium 76 N</t>
  </si>
  <si>
    <t>NA(Others)</t>
  </si>
  <si>
    <t>Apollo Pharmacy</t>
  </si>
  <si>
    <t>1399.0</t>
  </si>
  <si>
    <t xml:space="preserve"> </t>
  </si>
  <si>
    <t>Yes</t>
  </si>
  <si>
    <t>Deepa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</si>
  <si>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</si>
  <si>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</si>
  <si>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</si>
  <si>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</si>
  <si>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</si>
  <si>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</si>
  <si>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</si>
  <si>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Nan Lo-Lac +  + 400</t>
  </si>
  <si>
    <t>650.0</t>
  </si>
  <si>
    <t>Baby Wipes</t>
  </si>
  <si>
    <t>Novel Babio Baby Wet Wipe 80 N</t>
  </si>
  <si>
    <t xml:space="preserve">D Mart / D Mart miniMax                        </t>
  </si>
  <si>
    <t>195.0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</si>
  <si>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</si>
  <si>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</si>
  <si>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</si>
  <si>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</si>
  <si>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</si>
  <si>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Plasticbottle (pet)</t>
  </si>
  <si>
    <t>70.0</t>
  </si>
  <si>
    <t>Member Name</t>
  </si>
  <si>
    <t>Baby Powders</t>
  </si>
  <si>
    <t>Johnson's Baby Powder 100 G</t>
  </si>
  <si>
    <t>115.0</t>
  </si>
  <si>
    <t>MeberID</t>
  </si>
  <si>
    <t>Pooja</t>
  </si>
  <si>
    <t>Baby Shampoos /Conditioners</t>
  </si>
  <si>
    <t>Johnson &amp; Johnson Baby 200 M</t>
  </si>
  <si>
    <t xml:space="preserve">Others                        </t>
  </si>
  <si>
    <t>220.0</t>
  </si>
  <si>
    <t>Purchase_ID</t>
  </si>
  <si>
    <t>Purchase Date</t>
  </si>
  <si>
    <t>No. of packs</t>
  </si>
  <si>
    <t>Trip_ID</t>
  </si>
  <si>
    <t>Baby Bar Soaps / Liquid Soaps</t>
  </si>
  <si>
    <t>Johnson's Baby Blossom 75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</si>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</sst>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6C3006-9866-4338-A67E-FA230871F8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AC09-E1FA-486E-83F6-A1131BA9826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280010236009</v>
      </c>
      <c r="C2" s="15" t="s">
        <v>19</v>
      </c>
      <c r="D2" s="14">
        <f t="shared" ref="D2:D9" si="0">IF(B2=B1,1+D1,1)</f>
        <v>1</v>
      </c>
      <c r="E2" s="14">
        <v>16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1726565841725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280010236509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1724227733555</v>
      </c>
      <c r="O3" s="14">
        <v>2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280010236509</v>
      </c>
      <c r="C4" s="15" t="s">
        <v>27</v>
      </c>
      <c r="D4" s="14">
        <f t="shared" si="0"/>
        <v>2</v>
      </c>
      <c r="E4" s="14">
        <v>21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1724227733555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280010236509</v>
      </c>
      <c r="C5" s="15" t="s">
        <v>27</v>
      </c>
      <c r="D5" s="14">
        <f t="shared" si="0"/>
        <v>3</v>
      </c>
      <c r="E5" s="14">
        <v>5</v>
      </c>
      <c r="F5" s="15" t="s">
        <v>37</v>
      </c>
      <c r="G5" s="15" t="s">
        <v>38</v>
      </c>
      <c r="H5" s="14">
        <v>2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1725544674327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Chennai1967</v>
      </c>
    </row>
    <row r="6" spans="1:32" ht="12.5" customHeight="1" x14ac:dyDescent="0.35">
      <c r="A6" s="14" t="s">
        <v>18</v>
      </c>
      <c r="B6" s="15">
        <v>280010236509</v>
      </c>
      <c r="C6" s="15" t="s">
        <v>27</v>
      </c>
      <c r="D6" s="14">
        <f t="shared" si="0"/>
        <v>4</v>
      </c>
      <c r="E6" s="14">
        <v>11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39</v>
      </c>
      <c r="K6" s="16" t="s">
        <v>47</v>
      </c>
      <c r="L6" s="15" t="s">
        <v>25</v>
      </c>
      <c r="M6" s="15" t="s">
        <v>26</v>
      </c>
      <c r="N6" s="15">
        <v>1726038271907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280010236509</v>
      </c>
      <c r="C7" s="15" t="s">
        <v>27</v>
      </c>
      <c r="D7" s="14">
        <f t="shared" si="0"/>
        <v>5</v>
      </c>
      <c r="E7" s="14">
        <v>11</v>
      </c>
      <c r="F7" s="15" t="s">
        <v>49</v>
      </c>
      <c r="G7" s="15" t="s">
        <v>50</v>
      </c>
      <c r="H7" s="14">
        <v>1</v>
      </c>
      <c r="I7" s="15" t="s">
        <v>46</v>
      </c>
      <c r="J7" s="15" t="s">
        <v>39</v>
      </c>
      <c r="K7" s="16" t="s">
        <v>51</v>
      </c>
      <c r="L7" s="15" t="s">
        <v>25</v>
      </c>
      <c r="M7" s="15" t="s">
        <v>26</v>
      </c>
      <c r="N7" s="15">
        <v>1726038271907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280010432709</v>
      </c>
      <c r="C8" s="15" t="s">
        <v>53</v>
      </c>
      <c r="D8" s="14">
        <f t="shared" si="0"/>
        <v>1</v>
      </c>
      <c r="E8" s="14">
        <v>24</v>
      </c>
      <c r="F8" s="15" t="s">
        <v>54</v>
      </c>
      <c r="G8" s="15" t="s">
        <v>55</v>
      </c>
      <c r="H8" s="14">
        <v>1</v>
      </c>
      <c r="I8" s="15" t="s">
        <v>46</v>
      </c>
      <c r="J8" s="15" t="s">
        <v>56</v>
      </c>
      <c r="K8" s="16" t="s">
        <v>57</v>
      </c>
      <c r="L8" s="15">
        <v>1</v>
      </c>
      <c r="M8" s="15" t="s">
        <v>26</v>
      </c>
      <c r="N8" s="15">
        <v>1724591566150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0">IF(B2="","",_xlfn.UNIQUE(_xlfn._xlws.FILTER($B$2:$B$2034,$A$2:$A$2034=AF5)))</f>
        <v>280010236009</v>
      </c>
    </row>
    <row r="9" spans="1:32" ht="12.5" customHeight="1" x14ac:dyDescent="0.35">
      <c r="A9" s="14" t="s">
        <v>18</v>
      </c>
      <c r="B9" s="15">
        <v>280010432709</v>
      </c>
      <c r="C9" s="15" t="s">
        <v>53</v>
      </c>
      <c r="D9" s="14">
        <f t="shared" si="0"/>
        <v>2</v>
      </c>
      <c r="E9" s="14">
        <v>25</v>
      </c>
      <c r="F9" s="15" t="s">
        <v>62</v>
      </c>
      <c r="G9" s="15" t="s">
        <v>63</v>
      </c>
      <c r="H9" s="14">
        <v>1</v>
      </c>
      <c r="I9" s="15" t="s">
        <v>22</v>
      </c>
      <c r="J9" s="15" t="s">
        <v>56</v>
      </c>
      <c r="K9" s="16" t="s">
        <v>64</v>
      </c>
      <c r="L9" s="15">
        <v>1</v>
      </c>
      <c r="M9" s="15" t="s">
        <v>26</v>
      </c>
      <c r="N9" s="15">
        <v>1724591293457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280010236509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760D11-0757-42C2-99B8-DF17DE7379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2024-09-19T10:12:37Z</dcterms:created>
  <dcterms:modified xsi:type="dcterms:W3CDTF">2024-09-19T10:12:37Z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e91fbea7-9131-4c01-bf69-3c398140dfcb</vt:lpwstr>
  </property>
  <property fmtid="{D5CDD505-2E9C-101B-9397-08002B2CF9AE}" pid="8" name="MSIP_Label_3741da7a-79c1-417c-b408-16c0bfe99fca_ContentBits">
    <vt:lpwstr>0</vt:lpwstr>
  </property>
</Properties>
</file>