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903FCE06-8FCC-4251-A176-4A7DBCDDBE95}" xr6:coauthVersionLast="47" xr6:coauthVersionMax="47" xr10:uidLastSave="{00000000-0000-0000-0000-000000000000}"/>
  <bookViews>
    <workbookView xWindow="-110" yWindow="-110" windowWidth="19420" windowHeight="10420" xr2:uid="{3648AF22-AF48-4BDA-941F-3B959593EB71}"/>
  </bookViews>
  <sheets>
    <sheet name="Chennai206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D8" i="1"/>
  <c r="D7" i="1"/>
  <c r="V6" i="1"/>
  <c r="D6" i="1"/>
  <c r="AF5" i="1"/>
  <c r="AF8" i="1" s="1" a="1"/>
  <c r="AF8" i="1" s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<sst xmlns="http://schemas.openxmlformats.org/spreadsheetml/2006/main" count="99" uniqueCount="59">
  <si>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</si>
  <si>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</si>
  <si>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</si>
  <si>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</si>
  <si>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</si>
  <si>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</si>
  <si>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</si>
  <si>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</si>
  <si>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</si>
  <si>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</si>
  <si>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</si>
  <si>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</si>
  <si>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</si>
  <si>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</si>
  <si>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</si>
  <si>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</si>
  <si>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</si>
  <si>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</si>
  <si>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Chennai2060</t>
  </si>
  <si>
    <t>Pradeepa</t>
  </si>
  <si>
    <t>Baby Shampoos /Conditioners</t>
  </si>
  <si>
    <t>Aveeno baby daily wash &amp;shampoo +  + 354</t>
  </si>
  <si>
    <t>Pump Bottle</t>
  </si>
  <si>
    <t>Amazon</t>
  </si>
  <si>
    <t>970.0</t>
  </si>
  <si>
    <t xml:space="preserve"> </t>
  </si>
  <si>
    <t>Yes</t>
  </si>
  <si>
    <t>Poongodhai</t>
  </si>
  <si>
    <t>Baby Lotions</t>
  </si>
  <si>
    <t>Johnson's Baby Lotion 50 M</t>
  </si>
  <si>
    <t>Plasticbottle (pet)</t>
  </si>
  <si>
    <t xml:space="preserve">Chemist                       </t>
  </si>
  <si>
    <t>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</si>
  <si>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</si>
  <si>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Johnson &amp; Johnson Baby 50 M</t>
  </si>
  <si>
    <t>70.0</t>
  </si>
  <si>
    <t>Disposable Diapers/Nappy Pads</t>
  </si>
  <si>
    <t>Mamy Poko Pants Extra Absorb Large 10 N</t>
  </si>
  <si>
    <t>NA(Others)</t>
  </si>
  <si>
    <t>199.0</t>
  </si>
  <si>
    <t>Select Member ID</t>
  </si>
  <si>
    <t/>
  </si>
  <si>
    <t>&lt;&lt;-- Click on left cell to select memberID</t>
  </si>
  <si>
    <t>Bhuvanmathi</t>
  </si>
  <si>
    <t>Baby Bar Soaps / Liquid Soaps</t>
  </si>
  <si>
    <t>Sebamed Baby Cleansing Bath Soap 100 G</t>
  </si>
  <si>
    <t>Flipkart</t>
  </si>
  <si>
    <t>300.0</t>
  </si>
  <si>
    <t>Member Name</t>
  </si>
  <si>
    <t>Himalaya Herbals Gentle Baby 100 M</t>
  </si>
  <si>
    <t>105.0</t>
  </si>
  <si>
    <t>MeberID</t>
  </si>
  <si>
    <t>Kalpana Devi</t>
  </si>
  <si>
    <t>Curatio Tedibar 75 G</t>
  </si>
  <si>
    <t>Other Supermarket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</si>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</sst>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EB4452F-E4FA-4EC5-84F9-F26808044AE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D007E-DE86-4214-B9B7-FD983016CF34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Chennai2060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280050133909</v>
      </c>
      <c r="C2" s="15" t="s">
        <v>19</v>
      </c>
      <c r="D2" s="14">
        <f t="shared" ref="D2:D8" si="0">IF(B2=B1,1+D1,1)</f>
        <v>1</v>
      </c>
      <c r="E2" s="14">
        <v>26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1724746497649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280050330309</v>
      </c>
      <c r="C3" s="15" t="s">
        <v>27</v>
      </c>
      <c r="D3" s="14">
        <f t="shared" si="0"/>
        <v>1</v>
      </c>
      <c r="E3" s="14">
        <v>16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31</v>
      </c>
      <c r="K3" s="16" t="s">
        <v>32</v>
      </c>
      <c r="L3" s="15" t="s">
        <v>25</v>
      </c>
      <c r="M3" s="15" t="s">
        <v>26</v>
      </c>
      <c r="N3" s="15">
        <v>1726656675564</v>
      </c>
      <c r="O3" s="14">
        <v>2</v>
      </c>
      <c r="P3" s="15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280050330309</v>
      </c>
      <c r="C4" s="15" t="s">
        <v>27</v>
      </c>
      <c r="D4" s="14">
        <f t="shared" si="0"/>
        <v>2</v>
      </c>
      <c r="E4" s="14">
        <v>16</v>
      </c>
      <c r="F4" s="15" t="s">
        <v>20</v>
      </c>
      <c r="G4" s="15" t="s">
        <v>34</v>
      </c>
      <c r="H4" s="14">
        <v>1</v>
      </c>
      <c r="I4" s="15" t="s">
        <v>30</v>
      </c>
      <c r="J4" s="15" t="s">
        <v>31</v>
      </c>
      <c r="K4" s="16" t="s">
        <v>35</v>
      </c>
      <c r="L4" s="15" t="s">
        <v>25</v>
      </c>
      <c r="M4" s="15" t="s">
        <v>26</v>
      </c>
      <c r="N4" s="15">
        <v>1726656675564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280050330309</v>
      </c>
      <c r="C5" s="15" t="s">
        <v>27</v>
      </c>
      <c r="D5" s="14">
        <f t="shared" si="0"/>
        <v>3</v>
      </c>
      <c r="E5" s="14">
        <v>16</v>
      </c>
      <c r="F5" s="15" t="s">
        <v>36</v>
      </c>
      <c r="G5" s="15" t="s">
        <v>37</v>
      </c>
      <c r="H5" s="14">
        <v>3</v>
      </c>
      <c r="I5" s="15" t="s">
        <v>38</v>
      </c>
      <c r="J5" s="15" t="s">
        <v>31</v>
      </c>
      <c r="K5" s="16" t="s">
        <v>39</v>
      </c>
      <c r="L5" s="15" t="s">
        <v>25</v>
      </c>
      <c r="M5" s="15" t="s">
        <v>26</v>
      </c>
      <c r="N5" s="15">
        <v>1726656675564</v>
      </c>
      <c r="O5" s="14">
        <v>3</v>
      </c>
      <c r="P5" s="15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Chennai2060</v>
      </c>
    </row>
    <row r="6" spans="1:32" ht="12.5" customHeight="1" x14ac:dyDescent="0.35">
      <c r="A6" s="14" t="s">
        <v>18</v>
      </c>
      <c r="B6" s="15">
        <v>280050333609</v>
      </c>
      <c r="C6" s="15" t="s">
        <v>43</v>
      </c>
      <c r="D6" s="14">
        <f t="shared" si="0"/>
        <v>1</v>
      </c>
      <c r="E6" s="14">
        <v>21</v>
      </c>
      <c r="F6" s="15" t="s">
        <v>44</v>
      </c>
      <c r="G6" s="15" t="s">
        <v>45</v>
      </c>
      <c r="H6" s="14">
        <v>1</v>
      </c>
      <c r="I6" s="15" t="s">
        <v>38</v>
      </c>
      <c r="J6" s="15" t="s">
        <v>46</v>
      </c>
      <c r="K6" s="16" t="s">
        <v>47</v>
      </c>
      <c r="L6" s="15" t="s">
        <v>25</v>
      </c>
      <c r="M6" s="15" t="s">
        <v>26</v>
      </c>
      <c r="N6" s="15">
        <v>1724296509557</v>
      </c>
      <c r="O6" s="14">
        <v>1</v>
      </c>
      <c r="P6" s="15">
        <v>1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280050333609</v>
      </c>
      <c r="C7" s="15" t="s">
        <v>43</v>
      </c>
      <c r="D7" s="14">
        <f t="shared" si="0"/>
        <v>2</v>
      </c>
      <c r="E7" s="14">
        <v>29</v>
      </c>
      <c r="F7" s="15" t="s">
        <v>20</v>
      </c>
      <c r="G7" s="15" t="s">
        <v>49</v>
      </c>
      <c r="H7" s="14">
        <v>1</v>
      </c>
      <c r="I7" s="15" t="s">
        <v>30</v>
      </c>
      <c r="J7" s="15" t="s">
        <v>46</v>
      </c>
      <c r="K7" s="16" t="s">
        <v>50</v>
      </c>
      <c r="L7" s="15" t="s">
        <v>25</v>
      </c>
      <c r="M7" s="15" t="s">
        <v>26</v>
      </c>
      <c r="N7" s="15">
        <v>1725029035076</v>
      </c>
      <c r="O7" s="14">
        <v>1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33.5" customHeight="1" x14ac:dyDescent="0.35">
      <c r="A8" s="14" t="s">
        <v>18</v>
      </c>
      <c r="B8" s="15">
        <v>280050535209</v>
      </c>
      <c r="C8" s="15" t="s">
        <v>52</v>
      </c>
      <c r="D8" s="14">
        <f t="shared" si="0"/>
        <v>1</v>
      </c>
      <c r="E8" s="14">
        <v>22</v>
      </c>
      <c r="F8" s="15" t="s">
        <v>44</v>
      </c>
      <c r="G8" s="15" t="s">
        <v>53</v>
      </c>
      <c r="H8" s="14">
        <v>1</v>
      </c>
      <c r="I8" s="15" t="s">
        <v>38</v>
      </c>
      <c r="J8" s="15" t="s">
        <v>54</v>
      </c>
      <c r="K8" s="16" t="s">
        <v>39</v>
      </c>
      <c r="L8" s="15" t="s">
        <v>25</v>
      </c>
      <c r="M8" s="15" t="s">
        <v>26</v>
      </c>
      <c r="N8" s="15">
        <v>1724472112274</v>
      </c>
      <c r="O8" s="14">
        <v>1</v>
      </c>
      <c r="P8" s="15">
        <v>1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11">IF(B2="","",_xlfn.UNIQUE(_xlfn._xlws.FILTER($B$2:$B$2034,$A$2:$A$2034=AF5)))</f>
        <v>280050133909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280050330309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280050333609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280050535209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CFA2E09-A828-4375-B7C4-B61D2EB0FF7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2024-09-19T10:12:42Z</dcterms:created>
  <dcterms:modified xsi:type="dcterms:W3CDTF">2024-09-19T10:12:42Z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2024-09-19T10:12:42Z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fabb9a6c-4e87-4b53-bbed-91f4db2cae80</vt:lpwstr>
  </property>
  <property fmtid="{D5CDD505-2E9C-101B-9397-08002B2CF9AE}" pid="8" name="MSIP_Label_3741da7a-79c1-417c-b408-16c0bfe99fca_ContentBits">
    <vt:lpwstr>0</vt:lpwstr>
  </property>
</Properties>
</file>