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C0346574-7419-4784-8333-743B90258A4C}" xr6:coauthVersionLast="47" xr6:coauthVersionMax="47" xr10:uidLastSave="{00000000-0000-0000-0000-000000000000}"/>
  <bookViews>
    <workbookView xWindow="-110" yWindow="-110" windowWidth="19420" windowHeight="10420" xr2:uid="{5BD815E8-6C93-4569-93E7-AC82EFFC739E}"/>
  </bookViews>
  <sheets>
    <sheet name="Chennai21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0" i="1"/>
  <c r="D19" i="1"/>
  <c r="D18" i="1"/>
  <c r="D17" i="1"/>
  <c r="D16" i="1"/>
  <c r="D15" i="1"/>
  <c r="D14" i="1"/>
  <c r="D13" i="1"/>
  <c r="D12" i="1"/>
  <c r="D11" i="1"/>
  <c r="D10" i="1"/>
  <c r="T9" i="1" a="1"/>
  <c r="T9" i="1" s="1"/>
  <c r="D9" i="1"/>
  <c r="V6" i="1"/>
  <c r="D6" i="1"/>
  <c r="D7" i="1" s="1"/>
  <c r="D8" i="1" s="1"/>
  <c r="AF5" i="1"/>
  <c r="AF8" i="1" s="1" a="1"/>
  <c r="AF8" i="1" s="1"/>
  <c r="D2" i="1"/>
  <c r="D3" i="1" s="1"/>
  <c r="D4" i="1" s="1"/>
  <c r="D5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<sst xmlns="http://schemas.openxmlformats.org/spreadsheetml/2006/main" count="225" uniqueCount="94">
  <si>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</si>
  <si>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</si>
  <si>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</si>
  <si>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</si>
  <si>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</si>
  <si>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</si>
  <si>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</si>
  <si>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</si>
  <si>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</si>
  <si>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</si>
  <si>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</si>
  <si>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</si>
  <si>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</si>
  <si>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</si>
  <si>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</si>
  <si>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</si>
  <si>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</si>
  <si>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</si>
  <si>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Chennai2114</t>
  </si>
  <si>
    <t>Ramya</t>
  </si>
  <si>
    <t>Baby Bar Soaps / Liquid Soaps</t>
  </si>
  <si>
    <t>Curatio Tedibar 150 G (75 x 2)</t>
  </si>
  <si>
    <t>NA(Others)</t>
  </si>
  <si>
    <t>Other Supermarket</t>
  </si>
  <si>
    <t>374.0</t>
  </si>
  <si>
    <t xml:space="preserve"> </t>
  </si>
  <si>
    <t>Yes</t>
  </si>
  <si>
    <t>Curatio Tedibar 75 G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</si>
  <si>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</si>
  <si>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</si>
  <si>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</si>
  <si>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Mamy Poko Pants Extra Absorb Extra Large +  + 30</t>
  </si>
  <si>
    <t>799.0</t>
  </si>
  <si>
    <t>Select Member ID</t>
  </si>
  <si>
    <t/>
  </si>
  <si>
    <t>&lt;&lt;-- Click on left cell to select memberID</t>
  </si>
  <si>
    <t>Madhumitha</t>
  </si>
  <si>
    <t>Himalaya Gentle Baby Soap 300 G (75 x 4)</t>
  </si>
  <si>
    <t xml:space="preserve">Chemist                       </t>
  </si>
  <si>
    <t>228.0</t>
  </si>
  <si>
    <t>20 rupee offer discount from mrp</t>
  </si>
  <si>
    <t>Member Name</t>
  </si>
  <si>
    <t>Baby Cereals</t>
  </si>
  <si>
    <t>Cerelac Multigrain &amp; Fruit Stage 4 12 Months+ 300 G</t>
  </si>
  <si>
    <t>Carton Box</t>
  </si>
  <si>
    <t>322.0</t>
  </si>
  <si>
    <t>MeberID</t>
  </si>
  <si>
    <t>Baby Shampoos /Conditioners</t>
  </si>
  <si>
    <t>Himalaya Herbals Gentle Baby 200 M</t>
  </si>
  <si>
    <t>Plasticbottle (pet)</t>
  </si>
  <si>
    <t>205.0</t>
  </si>
  <si>
    <t>free 1 himalaya body soap75 g</t>
  </si>
  <si>
    <t>Purchase_ID</t>
  </si>
  <si>
    <t>Purchase Date</t>
  </si>
  <si>
    <t>No. of packs</t>
  </si>
  <si>
    <t>Trip_ID</t>
  </si>
  <si>
    <t>Bakkikiyalakshmi</t>
  </si>
  <si>
    <t>Himalaya Baby Soap 75 G</t>
  </si>
  <si>
    <t>62.0</t>
  </si>
  <si>
    <t>Mamy Poko Pants standard Large 1 N</t>
  </si>
  <si>
    <t>14.0</t>
  </si>
  <si>
    <t>Ranjitha</t>
  </si>
  <si>
    <t>Baby Powders</t>
  </si>
  <si>
    <t>Himalaya Baby Powder 50 G</t>
  </si>
  <si>
    <t>55.0</t>
  </si>
  <si>
    <t>Mamy Poko Pants Standard Small 1 N</t>
  </si>
  <si>
    <t>10.0</t>
  </si>
  <si>
    <t>Meiarivu</t>
  </si>
  <si>
    <t>Pampers Premium Care Pants Small 70 N</t>
  </si>
  <si>
    <t>Amazon</t>
  </si>
  <si>
    <t>1200.0</t>
  </si>
  <si>
    <t>Praveena</t>
  </si>
  <si>
    <t>Babyhug Advanced Soft Pants XL 12 Hours dryness 56 N</t>
  </si>
  <si>
    <t>First Cry</t>
  </si>
  <si>
    <t>650.0</t>
  </si>
  <si>
    <t>Kokilavani</t>
  </si>
  <si>
    <t>DermaDew Baby Soap 75 G</t>
  </si>
  <si>
    <t>198.0</t>
  </si>
  <si>
    <t>Aarifabegam</t>
  </si>
  <si>
    <t>Pampers Happy SkinPants Small Aloe Vera Lotion( 4-8kg) 2 N</t>
  </si>
  <si>
    <t>20.0</t>
  </si>
  <si>
    <t>Maasani priya</t>
  </si>
  <si>
    <t>Pampers Happy SkinPants XL Aloe Vera Lotion(12-17kg) 2 N</t>
  </si>
  <si>
    <t>36.0</t>
  </si>
  <si>
    <t>Ribhaya</t>
  </si>
  <si>
    <t>Maha Lakshmi</t>
  </si>
  <si>
    <t>Enchanture +  + 125</t>
  </si>
  <si>
    <t>Plastic Jar</t>
  </si>
  <si>
    <t>0.0</t>
  </si>
  <si>
    <t>Enchanteru</t>
  </si>
  <si>
    <t>Parameshwari</t>
  </si>
  <si>
    <t>Mamaearth Baby Powder 150 G</t>
  </si>
  <si>
    <t>Kiddo's Premium Diaper Pants Medium 30 N</t>
  </si>
  <si>
    <t>480.0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</si>
</sst>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AD8E68D-6B2A-41F1-80C1-FB9C60BF477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D40F-9E17-4749-A5A8-96AD8C39639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Chennai2114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280050131909</v>
      </c>
      <c r="C2" s="15" t="s">
        <v>19</v>
      </c>
      <c r="D2" s="14">
        <f t="shared" ref="D2:D22" si="0">IF(B2=B1,1+D1,1)</f>
        <v>1</v>
      </c>
      <c r="E2" s="14">
        <v>23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1726412618951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280050131909</v>
      </c>
      <c r="C3" s="15" t="s">
        <v>19</v>
      </c>
      <c r="D3" s="14">
        <f t="shared" si="0"/>
        <v>2</v>
      </c>
      <c r="E3" s="14">
        <v>25</v>
      </c>
      <c r="F3" s="15" t="s">
        <v>20</v>
      </c>
      <c r="G3" s="15" t="s">
        <v>27</v>
      </c>
      <c r="H3" s="14">
        <v>1</v>
      </c>
      <c r="I3" s="15" t="s">
        <v>22</v>
      </c>
      <c r="J3" s="15" t="s">
        <v>23</v>
      </c>
      <c r="K3" s="16" t="s">
        <v>28</v>
      </c>
      <c r="L3" s="15" t="s">
        <v>25</v>
      </c>
      <c r="M3" s="15" t="s">
        <v>26</v>
      </c>
      <c r="N3" s="15">
        <v>1725772833330</v>
      </c>
      <c r="O3" s="14">
        <v>1</v>
      </c>
      <c r="P3" s="15">
        <v>1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280050131909</v>
      </c>
      <c r="C4" s="15" t="s">
        <v>19</v>
      </c>
      <c r="D4" s="14">
        <f t="shared" si="0"/>
        <v>3</v>
      </c>
      <c r="E4" s="14">
        <v>25</v>
      </c>
      <c r="F4" s="15" t="s">
        <v>20</v>
      </c>
      <c r="G4" s="15" t="s">
        <v>21</v>
      </c>
      <c r="H4" s="14">
        <v>1</v>
      </c>
      <c r="I4" s="15" t="s">
        <v>22</v>
      </c>
      <c r="J4" s="15" t="s">
        <v>23</v>
      </c>
      <c r="K4" s="16" t="s">
        <v>24</v>
      </c>
      <c r="L4" s="15" t="s">
        <v>25</v>
      </c>
      <c r="M4" s="15" t="s">
        <v>26</v>
      </c>
      <c r="N4" s="15">
        <v>1726412618951</v>
      </c>
      <c r="O4" s="14">
        <v>2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280050131909</v>
      </c>
      <c r="C5" s="15" t="s">
        <v>19</v>
      </c>
      <c r="D5" s="14">
        <f t="shared" si="0"/>
        <v>4</v>
      </c>
      <c r="E5" s="14">
        <v>15</v>
      </c>
      <c r="F5" s="15" t="s">
        <v>30</v>
      </c>
      <c r="G5" s="15" t="s">
        <v>31</v>
      </c>
      <c r="H5" s="14">
        <v>1</v>
      </c>
      <c r="I5" s="15" t="s">
        <v>22</v>
      </c>
      <c r="J5" s="15" t="s">
        <v>23</v>
      </c>
      <c r="K5" s="16" t="s">
        <v>32</v>
      </c>
      <c r="L5" s="15" t="s">
        <v>25</v>
      </c>
      <c r="M5" s="15" t="s">
        <v>26</v>
      </c>
      <c r="N5" s="15">
        <v>1726412618951</v>
      </c>
      <c r="O5" s="14">
        <v>3</v>
      </c>
      <c r="P5" s="15">
        <v>2</v>
      </c>
      <c r="S5" s="20"/>
      <c r="T5" s="21" t="s">
        <v>33</v>
      </c>
      <c r="U5" s="21"/>
      <c r="V5" s="22" t="s">
        <v>34</v>
      </c>
      <c r="W5" s="23" t="s">
        <v>35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Chennai2114</v>
      </c>
    </row>
    <row r="6" spans="1:32" ht="12.5" customHeight="1" x14ac:dyDescent="0.35">
      <c r="A6" s="14" t="s">
        <v>18</v>
      </c>
      <c r="B6" s="15">
        <v>280050232609</v>
      </c>
      <c r="C6" s="15" t="s">
        <v>36</v>
      </c>
      <c r="D6" s="14">
        <f t="shared" si="0"/>
        <v>1</v>
      </c>
      <c r="E6" s="14">
        <v>9</v>
      </c>
      <c r="F6" s="15" t="s">
        <v>20</v>
      </c>
      <c r="G6" s="15" t="s">
        <v>37</v>
      </c>
      <c r="H6" s="14">
        <v>1</v>
      </c>
      <c r="I6" s="15" t="s">
        <v>22</v>
      </c>
      <c r="J6" s="15" t="s">
        <v>38</v>
      </c>
      <c r="K6" s="16" t="s">
        <v>39</v>
      </c>
      <c r="L6" s="15" t="s">
        <v>40</v>
      </c>
      <c r="M6" s="15" t="s">
        <v>26</v>
      </c>
      <c r="N6" s="15">
        <v>1725855273510</v>
      </c>
      <c r="O6" s="14">
        <v>1</v>
      </c>
      <c r="P6" s="15">
        <v>2</v>
      </c>
      <c r="S6" s="20"/>
      <c r="T6" s="21" t="s">
        <v>41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280050232609</v>
      </c>
      <c r="C7" s="15" t="s">
        <v>36</v>
      </c>
      <c r="D7" s="14">
        <f t="shared" si="0"/>
        <v>2</v>
      </c>
      <c r="E7" s="14">
        <v>9</v>
      </c>
      <c r="F7" s="15" t="s">
        <v>42</v>
      </c>
      <c r="G7" s="15" t="s">
        <v>43</v>
      </c>
      <c r="H7" s="14">
        <v>1</v>
      </c>
      <c r="I7" s="15" t="s">
        <v>44</v>
      </c>
      <c r="J7" s="15" t="s">
        <v>38</v>
      </c>
      <c r="K7" s="16" t="s">
        <v>45</v>
      </c>
      <c r="L7" s="15" t="s">
        <v>25</v>
      </c>
      <c r="M7" s="15" t="s">
        <v>26</v>
      </c>
      <c r="N7" s="15">
        <v>1725855273510</v>
      </c>
      <c r="O7" s="14">
        <v>3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33.5" customHeight="1" x14ac:dyDescent="0.35">
      <c r="A8" s="14" t="s">
        <v>18</v>
      </c>
      <c r="B8" s="15">
        <v>280050232609</v>
      </c>
      <c r="C8" s="15" t="s">
        <v>36</v>
      </c>
      <c r="D8" s="14">
        <f t="shared" si="0"/>
        <v>3</v>
      </c>
      <c r="E8" s="14">
        <v>9</v>
      </c>
      <c r="F8" s="15" t="s">
        <v>47</v>
      </c>
      <c r="G8" s="15" t="s">
        <v>48</v>
      </c>
      <c r="H8" s="14">
        <v>1</v>
      </c>
      <c r="I8" s="15" t="s">
        <v>49</v>
      </c>
      <c r="J8" s="15" t="s">
        <v>38</v>
      </c>
      <c r="K8" s="16" t="s">
        <v>50</v>
      </c>
      <c r="L8" s="15" t="s">
        <v>51</v>
      </c>
      <c r="M8" s="15" t="s">
        <v>26</v>
      </c>
      <c r="N8" s="15">
        <v>1725855273510</v>
      </c>
      <c r="O8" s="14">
        <v>2</v>
      </c>
      <c r="P8" s="15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9">IF(B2="","",_xlfn.UNIQUE(_xlfn._xlws.FILTER($B$2:$B$2034,$A$2:$A$2034=AF5)))</f>
        <v>280050131909</v>
      </c>
    </row>
    <row r="9" spans="1:32" ht="12.5" customHeight="1" x14ac:dyDescent="0.35">
      <c r="A9" s="14" t="s">
        <v>18</v>
      </c>
      <c r="B9" s="15">
        <v>280050330709</v>
      </c>
      <c r="C9" s="15" t="s">
        <v>56</v>
      </c>
      <c r="D9" s="14">
        <f t="shared" si="0"/>
        <v>1</v>
      </c>
      <c r="E9" s="14">
        <v>16</v>
      </c>
      <c r="F9" s="15" t="s">
        <v>20</v>
      </c>
      <c r="G9" s="15" t="s">
        <v>57</v>
      </c>
      <c r="H9" s="14">
        <v>1</v>
      </c>
      <c r="I9" s="15" t="s">
        <v>22</v>
      </c>
      <c r="J9" s="15" t="s">
        <v>38</v>
      </c>
      <c r="K9" s="16" t="s">
        <v>58</v>
      </c>
      <c r="L9" s="15" t="s">
        <v>25</v>
      </c>
      <c r="M9" s="15" t="s">
        <v>26</v>
      </c>
      <c r="N9" s="15">
        <v>1726503466788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280050232609</v>
      </c>
    </row>
    <row r="10" spans="1:32" ht="12.5" customHeight="1" x14ac:dyDescent="0.35">
      <c r="A10" s="14" t="s">
        <v>18</v>
      </c>
      <c r="B10" s="15">
        <v>280050330709</v>
      </c>
      <c r="C10" s="15" t="s">
        <v>56</v>
      </c>
      <c r="D10" s="14">
        <f t="shared" si="0"/>
        <v>2</v>
      </c>
      <c r="E10" s="14">
        <v>16</v>
      </c>
      <c r="F10" s="15" t="s">
        <v>30</v>
      </c>
      <c r="G10" s="15" t="s">
        <v>59</v>
      </c>
      <c r="H10" s="14">
        <v>2</v>
      </c>
      <c r="I10" s="15" t="s">
        <v>22</v>
      </c>
      <c r="J10" s="15" t="s">
        <v>38</v>
      </c>
      <c r="K10" s="16" t="s">
        <v>60</v>
      </c>
      <c r="L10" s="15" t="s">
        <v>25</v>
      </c>
      <c r="M10" s="15" t="s">
        <v>26</v>
      </c>
      <c r="N10" s="15">
        <v>1726503466788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280050330709</v>
      </c>
    </row>
    <row r="11" spans="1:32" ht="12.5" customHeight="1" x14ac:dyDescent="0.35">
      <c r="A11" s="14" t="s">
        <v>18</v>
      </c>
      <c r="B11" s="15">
        <v>280050334209</v>
      </c>
      <c r="C11" s="15" t="s">
        <v>61</v>
      </c>
      <c r="D11" s="14">
        <f t="shared" si="0"/>
        <v>1</v>
      </c>
      <c r="E11" s="14">
        <v>13</v>
      </c>
      <c r="F11" s="15" t="s">
        <v>62</v>
      </c>
      <c r="G11" s="15" t="s">
        <v>63</v>
      </c>
      <c r="H11" s="14">
        <v>1</v>
      </c>
      <c r="I11" s="15" t="s">
        <v>49</v>
      </c>
      <c r="J11" s="15" t="s">
        <v>38</v>
      </c>
      <c r="K11" s="16" t="s">
        <v>64</v>
      </c>
      <c r="L11" s="15" t="s">
        <v>25</v>
      </c>
      <c r="M11" s="15" t="s">
        <v>26</v>
      </c>
      <c r="N11" s="15">
        <v>1726229216725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280050334209</v>
      </c>
    </row>
    <row r="12" spans="1:32" ht="12.5" customHeight="1" x14ac:dyDescent="0.35">
      <c r="A12" s="14" t="s">
        <v>18</v>
      </c>
      <c r="B12" s="15">
        <v>280050334209</v>
      </c>
      <c r="C12" s="15" t="s">
        <v>61</v>
      </c>
      <c r="D12" s="14">
        <f t="shared" si="0"/>
        <v>2</v>
      </c>
      <c r="E12" s="14">
        <v>13</v>
      </c>
      <c r="F12" s="15" t="s">
        <v>30</v>
      </c>
      <c r="G12" s="15" t="s">
        <v>65</v>
      </c>
      <c r="H12" s="14">
        <v>1</v>
      </c>
      <c r="I12" s="15" t="s">
        <v>22</v>
      </c>
      <c r="J12" s="15" t="s">
        <v>38</v>
      </c>
      <c r="K12" s="16" t="s">
        <v>66</v>
      </c>
      <c r="L12" s="15" t="s">
        <v>25</v>
      </c>
      <c r="M12" s="15" t="s">
        <v>26</v>
      </c>
      <c r="N12" s="15">
        <v>1726229216725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280050335009</v>
      </c>
    </row>
    <row r="13" spans="1:32" ht="12.5" customHeight="1" x14ac:dyDescent="0.35">
      <c r="A13" s="14" t="s">
        <v>18</v>
      </c>
      <c r="B13" s="15">
        <v>280050335009</v>
      </c>
      <c r="C13" s="15" t="s">
        <v>67</v>
      </c>
      <c r="D13" s="14">
        <f t="shared" si="0"/>
        <v>1</v>
      </c>
      <c r="E13" s="14">
        <v>27</v>
      </c>
      <c r="F13" s="15" t="s">
        <v>30</v>
      </c>
      <c r="G13" s="15" t="s">
        <v>68</v>
      </c>
      <c r="H13" s="14">
        <v>1</v>
      </c>
      <c r="I13" s="15" t="s">
        <v>22</v>
      </c>
      <c r="J13" s="15" t="s">
        <v>69</v>
      </c>
      <c r="K13" s="16" t="s">
        <v>70</v>
      </c>
      <c r="L13" s="15" t="s">
        <v>25</v>
      </c>
      <c r="M13" s="15" t="s">
        <v>26</v>
      </c>
      <c r="N13" s="15">
        <v>1724739373206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280050429809</v>
      </c>
    </row>
    <row r="14" spans="1:32" ht="12.5" customHeight="1" x14ac:dyDescent="0.35">
      <c r="A14" s="14" t="s">
        <v>18</v>
      </c>
      <c r="B14" s="15">
        <v>280050429809</v>
      </c>
      <c r="C14" s="15" t="s">
        <v>71</v>
      </c>
      <c r="D14" s="14">
        <f t="shared" si="0"/>
        <v>1</v>
      </c>
      <c r="E14" s="14">
        <v>11</v>
      </c>
      <c r="F14" s="15" t="s">
        <v>30</v>
      </c>
      <c r="G14" s="15" t="s">
        <v>72</v>
      </c>
      <c r="H14" s="14">
        <v>2</v>
      </c>
      <c r="I14" s="15" t="s">
        <v>22</v>
      </c>
      <c r="J14" s="15" t="s">
        <v>73</v>
      </c>
      <c r="K14" s="16" t="s">
        <v>74</v>
      </c>
      <c r="L14" s="15" t="s">
        <v>25</v>
      </c>
      <c r="M14" s="15" t="s">
        <v>26</v>
      </c>
      <c r="N14" s="15">
        <v>1726453285553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280050430609</v>
      </c>
    </row>
    <row r="15" spans="1:32" ht="12.5" customHeight="1" x14ac:dyDescent="0.35">
      <c r="A15" s="14" t="s">
        <v>18</v>
      </c>
      <c r="B15" s="15">
        <v>280050430609</v>
      </c>
      <c r="C15" s="15" t="s">
        <v>75</v>
      </c>
      <c r="D15" s="14">
        <f t="shared" si="0"/>
        <v>1</v>
      </c>
      <c r="E15" s="14">
        <v>27</v>
      </c>
      <c r="F15" s="15" t="s">
        <v>20</v>
      </c>
      <c r="G15" s="15" t="s">
        <v>76</v>
      </c>
      <c r="H15" s="14">
        <v>1</v>
      </c>
      <c r="I15" s="15" t="s">
        <v>22</v>
      </c>
      <c r="J15" s="15" t="s">
        <v>38</v>
      </c>
      <c r="K15" s="16" t="s">
        <v>77</v>
      </c>
      <c r="L15" s="15" t="s">
        <v>25</v>
      </c>
      <c r="M15" s="15" t="s">
        <v>26</v>
      </c>
      <c r="N15" s="15">
        <v>1724859809799</v>
      </c>
      <c r="O15" s="14">
        <v>1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280050431309</v>
      </c>
    </row>
    <row r="16" spans="1:32" ht="12.5" customHeight="1" x14ac:dyDescent="0.35">
      <c r="A16" s="14" t="s">
        <v>18</v>
      </c>
      <c r="B16" s="15">
        <v>280050431309</v>
      </c>
      <c r="C16" s="15" t="s">
        <v>78</v>
      </c>
      <c r="D16" s="14">
        <f t="shared" si="0"/>
        <v>1</v>
      </c>
      <c r="E16" s="14">
        <v>27</v>
      </c>
      <c r="F16" s="15" t="s">
        <v>30</v>
      </c>
      <c r="G16" s="15" t="s">
        <v>79</v>
      </c>
      <c r="H16" s="14">
        <v>2</v>
      </c>
      <c r="I16" s="15" t="s">
        <v>22</v>
      </c>
      <c r="J16" s="15" t="s">
        <v>23</v>
      </c>
      <c r="K16" s="16" t="s">
        <v>80</v>
      </c>
      <c r="L16" s="15" t="s">
        <v>25</v>
      </c>
      <c r="M16" s="15" t="s">
        <v>26</v>
      </c>
      <c r="N16" s="15">
        <v>1724772154789</v>
      </c>
      <c r="O16" s="14">
        <v>1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280050434309</v>
      </c>
    </row>
    <row r="17" spans="1:32" ht="12.5" customHeight="1" x14ac:dyDescent="0.35">
      <c r="A17" s="14" t="s">
        <v>18</v>
      </c>
      <c r="B17" s="15">
        <v>280050434309</v>
      </c>
      <c r="C17" s="15" t="s">
        <v>81</v>
      </c>
      <c r="D17" s="14">
        <f t="shared" si="0"/>
        <v>1</v>
      </c>
      <c r="E17" s="14">
        <v>8</v>
      </c>
      <c r="F17" s="15" t="s">
        <v>30</v>
      </c>
      <c r="G17" s="15" t="s">
        <v>82</v>
      </c>
      <c r="H17" s="14">
        <v>3</v>
      </c>
      <c r="I17" s="15" t="s">
        <v>22</v>
      </c>
      <c r="J17" s="15" t="s">
        <v>38</v>
      </c>
      <c r="K17" s="16" t="s">
        <v>83</v>
      </c>
      <c r="L17" s="15" t="s">
        <v>25</v>
      </c>
      <c r="M17" s="15" t="s">
        <v>26</v>
      </c>
      <c r="N17" s="15">
        <v>1725874493011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280050632209</v>
      </c>
    </row>
    <row r="18" spans="1:32" ht="12.5" customHeight="1" x14ac:dyDescent="0.35">
      <c r="A18" s="14" t="s">
        <v>18</v>
      </c>
      <c r="B18" s="15">
        <v>280050434309</v>
      </c>
      <c r="C18" s="15" t="s">
        <v>81</v>
      </c>
      <c r="D18" s="14">
        <f t="shared" si="0"/>
        <v>2</v>
      </c>
      <c r="E18" s="14">
        <v>9</v>
      </c>
      <c r="F18" s="15" t="s">
        <v>30</v>
      </c>
      <c r="G18" s="15" t="s">
        <v>82</v>
      </c>
      <c r="H18" s="14">
        <v>3</v>
      </c>
      <c r="I18" s="15" t="s">
        <v>22</v>
      </c>
      <c r="J18" s="15" t="s">
        <v>38</v>
      </c>
      <c r="K18" s="16" t="s">
        <v>83</v>
      </c>
      <c r="L18" s="15" t="s">
        <v>25</v>
      </c>
      <c r="M18" s="15" t="s">
        <v>26</v>
      </c>
      <c r="N18" s="15">
        <v>1725875108468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280050633009</v>
      </c>
    </row>
    <row r="19" spans="1:32" ht="12.5" customHeight="1" x14ac:dyDescent="0.35">
      <c r="A19" s="14" t="s">
        <v>18</v>
      </c>
      <c r="B19" s="15">
        <v>280050632209</v>
      </c>
      <c r="C19" s="15" t="s">
        <v>84</v>
      </c>
      <c r="D19" s="14">
        <f t="shared" si="0"/>
        <v>1</v>
      </c>
      <c r="E19" s="14">
        <v>8</v>
      </c>
      <c r="F19" s="15" t="s">
        <v>30</v>
      </c>
      <c r="G19" s="15" t="s">
        <v>79</v>
      </c>
      <c r="H19" s="14">
        <v>4</v>
      </c>
      <c r="I19" s="15" t="s">
        <v>22</v>
      </c>
      <c r="J19" s="15" t="s">
        <v>38</v>
      </c>
      <c r="K19" s="16" t="s">
        <v>80</v>
      </c>
      <c r="L19" s="15" t="s">
        <v>25</v>
      </c>
      <c r="M19" s="15" t="s">
        <v>26</v>
      </c>
      <c r="N19" s="15">
        <v>1725857986807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280050634109</v>
      </c>
    </row>
    <row r="20" spans="1:32" ht="12.5" customHeight="1" x14ac:dyDescent="0.35">
      <c r="A20" s="14" t="s">
        <v>18</v>
      </c>
      <c r="B20" s="15">
        <v>280050633009</v>
      </c>
      <c r="C20" s="15" t="s">
        <v>85</v>
      </c>
      <c r="D20" s="14">
        <f t="shared" si="0"/>
        <v>1</v>
      </c>
      <c r="E20" s="14">
        <v>10</v>
      </c>
      <c r="F20" s="15" t="s">
        <v>62</v>
      </c>
      <c r="G20" s="15" t="s">
        <v>86</v>
      </c>
      <c r="H20" s="14">
        <v>1</v>
      </c>
      <c r="I20" s="15" t="s">
        <v>87</v>
      </c>
      <c r="J20" s="15" t="s">
        <v>38</v>
      </c>
      <c r="K20" s="16" t="s">
        <v>88</v>
      </c>
      <c r="L20" s="15" t="s">
        <v>89</v>
      </c>
      <c r="M20" s="15" t="s">
        <v>26</v>
      </c>
      <c r="N20" s="15">
        <v>1726673629930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280050634109</v>
      </c>
      <c r="C21" s="15" t="s">
        <v>90</v>
      </c>
      <c r="D21" s="14">
        <f t="shared" si="0"/>
        <v>1</v>
      </c>
      <c r="E21" s="14">
        <v>27</v>
      </c>
      <c r="F21" s="15" t="s">
        <v>62</v>
      </c>
      <c r="G21" s="15" t="s">
        <v>91</v>
      </c>
      <c r="H21" s="14">
        <v>1</v>
      </c>
      <c r="I21" s="15" t="s">
        <v>49</v>
      </c>
      <c r="J21" s="15" t="s">
        <v>38</v>
      </c>
      <c r="K21" s="16" t="s">
        <v>28</v>
      </c>
      <c r="L21" s="15" t="s">
        <v>25</v>
      </c>
      <c r="M21" s="15" t="s">
        <v>26</v>
      </c>
      <c r="N21" s="15">
        <v>1724743725514</v>
      </c>
      <c r="O21" s="14">
        <v>2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280050634109</v>
      </c>
      <c r="C22" s="15" t="s">
        <v>90</v>
      </c>
      <c r="D22" s="14">
        <f t="shared" si="0"/>
        <v>2</v>
      </c>
      <c r="E22" s="14">
        <v>27</v>
      </c>
      <c r="F22" s="15" t="s">
        <v>30</v>
      </c>
      <c r="G22" s="15" t="s">
        <v>92</v>
      </c>
      <c r="H22" s="14">
        <v>1</v>
      </c>
      <c r="I22" s="15" t="s">
        <v>22</v>
      </c>
      <c r="J22" s="15" t="s">
        <v>38</v>
      </c>
      <c r="K22" s="16" t="s">
        <v>93</v>
      </c>
      <c r="L22" s="15" t="s">
        <v>25</v>
      </c>
      <c r="M22" s="15" t="s">
        <v>26</v>
      </c>
      <c r="N22" s="15">
        <v>1724743725514</v>
      </c>
      <c r="O22" s="14">
        <v>1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E224CF-742F-4888-82C1-5B7920D4B6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2024-09-19T10:12:43Z</dcterms:created>
  <dcterms:modified xsi:type="dcterms:W3CDTF">2024-09-19T10:12:43Z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fdf244d1-d90e-4690-a3d4-7a58ffd1de23</vt:lpwstr>
  </property>
  <property fmtid="{D5CDD505-2E9C-101B-9397-08002B2CF9AE}" pid="8" name="MSIP_Label_3741da7a-79c1-417c-b408-16c0bfe99fca_ContentBits">
    <vt:lpwstr>0</vt:lpwstr>
  </property>
</Properties>
</file>