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2CC5790B-2C7F-435B-8FB9-2EE3EA62017E}" xr6:coauthVersionLast="47" xr6:coauthVersionMax="47" xr10:uidLastSave="{00000000-0000-0000-0000-000000000000}"/>
  <bookViews>
    <workbookView xWindow="-110" yWindow="-110" windowWidth="19420" windowHeight="10420" xr2:uid="{6D7632C5-E5E9-4306-97E3-DC11CDF54B31}"/>
  </bookViews>
  <sheets>
    <sheet name="Lucknow140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4" i="1"/>
  <c r="D5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<sst xmlns="http://schemas.openxmlformats.org/spreadsheetml/2006/main" count="72" uniqueCount="41">
  <si>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</si>
  <si>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</si>
  <si>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</si>
  <si>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</si>
  <si>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</si>
  <si>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</si>
  <si>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</si>
  <si>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</si>
  <si>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</si>
  <si>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</si>
  <si>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</si>
  <si>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</si>
  <si>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</si>
  <si>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</si>
  <si>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</si>
  <si>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</si>
  <si>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</si>
  <si>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</si>
  <si>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Lucknow1407</t>
  </si>
  <si>
    <t>Mini Srivastava</t>
  </si>
  <si>
    <t>Disposable Diapers/Nappy Pads</t>
  </si>
  <si>
    <t>Pampers Happy SkinPants Medium Aloe Vera Lotion(7-12kg) 2 N</t>
  </si>
  <si>
    <t>NA(Others)</t>
  </si>
  <si>
    <t xml:space="preserve">Kirana                        </t>
  </si>
  <si>
    <t>24.0</t>
  </si>
  <si>
    <t xml:space="preserve"> </t>
  </si>
  <si>
    <t>Uttar Pradesh</t>
  </si>
  <si>
    <t>Mamy Poko Pants Medium (7-12)Kg 1 N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</si>
  <si>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</si>
  <si>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</si>
  <si>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Deepa</t>
  </si>
  <si>
    <t>Infant Milk Powder</t>
  </si>
  <si>
    <t>Lactogen Stage 2 After 6 Months 400 G</t>
  </si>
  <si>
    <t>Carton Box</t>
  </si>
  <si>
    <t>287.0</t>
  </si>
  <si>
    <t>Select Member ID</t>
  </si>
  <si>
    <t/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</si>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</sst>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DAAE9-0E00-417F-B2EC-87932B1D40E0}">
  <sheetPr codeName="Sheet208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Lucknow1407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270030346709</v>
      </c>
      <c r="C2" s="9" t="s">
        <v>19</v>
      </c>
      <c r="D2" s="10">
        <f>IF(B2=B1,1+D1,1)</f>
        <v>1</v>
      </c>
      <c r="E2" s="9">
        <v>15</v>
      </c>
      <c r="F2" s="9" t="s">
        <v>20</v>
      </c>
      <c r="G2" s="9" t="s">
        <v>21</v>
      </c>
      <c r="H2" s="9">
        <v>12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1673964678422</v>
      </c>
      <c r="N2" s="9">
        <v>1</v>
      </c>
      <c r="O2" s="9" t="s">
        <v>26</v>
      </c>
      <c r="P2" s="9">
        <v>2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270030346709</v>
      </c>
      <c r="C3" s="9" t="s">
        <v>19</v>
      </c>
      <c r="D3" s="10">
        <f>IF(B3=B2,1+D2,1)</f>
        <v>2</v>
      </c>
      <c r="E3" s="9">
        <v>17</v>
      </c>
      <c r="F3" s="9" t="s">
        <v>20</v>
      </c>
      <c r="G3" s="9" t="s">
        <v>27</v>
      </c>
      <c r="H3" s="9">
        <v>2</v>
      </c>
      <c r="I3" s="9" t="s">
        <v>22</v>
      </c>
      <c r="J3" s="9" t="s">
        <v>23</v>
      </c>
      <c r="K3" s="11" t="s">
        <v>28</v>
      </c>
      <c r="L3" s="9" t="s">
        <v>25</v>
      </c>
      <c r="M3" s="9">
        <v>1673964678422</v>
      </c>
      <c r="N3" s="9">
        <v>2</v>
      </c>
      <c r="O3" s="9" t="s">
        <v>26</v>
      </c>
      <c r="P3" s="9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270030446309</v>
      </c>
      <c r="C4" s="9" t="s">
        <v>30</v>
      </c>
      <c r="D4" s="10">
        <f>IF(B4=B3,1+D3,1)</f>
        <v>1</v>
      </c>
      <c r="E4" s="9">
        <v>15</v>
      </c>
      <c r="F4" s="9" t="s">
        <v>20</v>
      </c>
      <c r="G4" s="9" t="s">
        <v>21</v>
      </c>
      <c r="H4" s="9">
        <v>24</v>
      </c>
      <c r="I4" s="9" t="s">
        <v>22</v>
      </c>
      <c r="J4" s="9" t="s">
        <v>23</v>
      </c>
      <c r="K4" s="11" t="s">
        <v>24</v>
      </c>
      <c r="L4" s="9" t="s">
        <v>25</v>
      </c>
      <c r="M4" s="9">
        <v>1673965085620</v>
      </c>
      <c r="N4" s="9">
        <v>2</v>
      </c>
      <c r="O4" s="9" t="s">
        <v>26</v>
      </c>
      <c r="P4" s="9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270030446309</v>
      </c>
      <c r="C5" s="9" t="s">
        <v>30</v>
      </c>
      <c r="D5" s="10">
        <f>IF(B5=B4,1+D4,1)</f>
        <v>2</v>
      </c>
      <c r="E5" s="9">
        <v>15</v>
      </c>
      <c r="F5" s="9" t="s">
        <v>31</v>
      </c>
      <c r="G5" s="9" t="s">
        <v>32</v>
      </c>
      <c r="H5" s="9">
        <v>3</v>
      </c>
      <c r="I5" s="9" t="s">
        <v>33</v>
      </c>
      <c r="J5" s="9" t="s">
        <v>23</v>
      </c>
      <c r="K5" s="11" t="s">
        <v>34</v>
      </c>
      <c r="L5" s="9" t="s">
        <v>25</v>
      </c>
      <c r="M5" s="9">
        <v>1673965085620</v>
      </c>
      <c r="N5" s="9">
        <v>1</v>
      </c>
      <c r="O5" s="9" t="s">
        <v>26</v>
      </c>
      <c r="P5" s="9">
        <v>2</v>
      </c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Lucknow1407</v>
      </c>
    </row>
    <row r="6" spans="1:32" x14ac:dyDescent="0.35">
      <c r="T6" s="16" t="s">
        <v>38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39</v>
      </c>
    </row>
    <row r="8" spans="1:32" ht="26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40</v>
      </c>
      <c r="AE8" s="26"/>
      <c r="AF8" s="10" cm="1">
        <f t="array" ref="AF8:AF9">IF(B2="","",_xlfn.UNIQUE(_xlfn._xlws.FILTER($B$2:$B$2034,$A$2:$A$2034=AF5)))</f>
        <v>270030346709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270030446309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1CC02A18-E87A-4083-B591-67D68AF7000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Lucknow1407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2023-01-19T10:55:21Z</dcterms:created>
  <dcterms:modified xsi:type="dcterms:W3CDTF">2023-01-19T10:55:21Z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a0dcba70-5c03-4c6f-847d-eb42857bc626</vt:lpwstr>
  </property>
  <property fmtid="{D5CDD505-2E9C-101B-9397-08002B2CF9AE}" pid="8" name="MSIP_Label_3741da7a-79c1-417c-b408-16c0bfe99fca_ContentBits">
    <vt:lpwstr>0</vt:lpwstr>
  </property>
</Properties>
</file>