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95B0CDBB-BA92-4C61-9FF6-9C5B85B58B3C}" xr6:coauthVersionLast="47" xr6:coauthVersionMax="47" xr10:uidLastSave="{00000000-0000-0000-0000-000000000000}"/>
  <bookViews>
    <workbookView xWindow="-110" yWindow="-110" windowWidth="19420" windowHeight="10420" xr2:uid="{A7D4BC7B-D4C0-4CAA-8440-6973EA44F806}"/>
  </bookViews>
  <sheets>
    <sheet name="Lucknow25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<sst xmlns="http://schemas.openxmlformats.org/spreadsheetml/2006/main" count="99" uniqueCount="51">
  <si>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</si>
  <si>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</si>
  <si>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</si>
  <si>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</si>
  <si>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</si>
  <si>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</si>
  <si>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</si>
  <si>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</si>
  <si>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</si>
  <si>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</si>
  <si>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</si>
  <si>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</si>
  <si>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</si>
  <si>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</si>
  <si>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</si>
  <si>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</si>
  <si>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</si>
  <si>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</si>
  <si>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Lucknow2561</t>
  </si>
  <si>
    <t>Jyoti Srivastav</t>
  </si>
  <si>
    <t>Baby Cereals</t>
  </si>
  <si>
    <t>Nestle Cerelac Wheat Apple Carrot from 6 to 24 months +  + 300</t>
  </si>
  <si>
    <t>Carton Box</t>
  </si>
  <si>
    <t>Grofers/Blinkit</t>
  </si>
  <si>
    <t>244.0</t>
  </si>
  <si>
    <t xml:space="preserve"> </t>
  </si>
  <si>
    <t>Uttar Pradesh</t>
  </si>
  <si>
    <t>Disposable Diapers/Nappy Pads</t>
  </si>
  <si>
    <t>Mamy Poko Pants standard Medium +  + 32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</si>
  <si>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</si>
  <si>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</si>
  <si>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</si>
  <si>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Infant Milk Powder</t>
  </si>
  <si>
    <t>Nutricia Dexolac Stage 2 Carton 400 G</t>
  </si>
  <si>
    <t xml:space="preserve">Chemist                       </t>
  </si>
  <si>
    <t>390.0</t>
  </si>
  <si>
    <t>345.0</t>
  </si>
  <si>
    <t>Select Member ID</t>
  </si>
  <si>
    <t/>
  </si>
  <si>
    <t>&lt;&lt;-- Click on left cell to select memberID</t>
  </si>
  <si>
    <t>Member Name</t>
  </si>
  <si>
    <t>Shweta Singh</t>
  </si>
  <si>
    <t>Baby Bar Soaps / Liquid Soaps</t>
  </si>
  <si>
    <t>Johnson's Baby 75 G</t>
  </si>
  <si>
    <t xml:space="preserve">Kirana                        </t>
  </si>
  <si>
    <t>62.0</t>
  </si>
  <si>
    <t>MeberID</t>
  </si>
  <si>
    <t>Baby Shampoos /Conditioners</t>
  </si>
  <si>
    <t>Johnson &amp; Johnson Baby 50 M</t>
  </si>
  <si>
    <t>Plasticbottle (pet)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</si>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</sst>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C0CB-5095-4FFA-B624-EEEE2722E868}">
  <sheetPr codeName="Sheet21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Lucknow2561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270010443609</v>
      </c>
      <c r="C2" s="9" t="s">
        <v>19</v>
      </c>
      <c r="D2" s="10">
        <f>IF(B2=B1,1+D1,1)</f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1671731701112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270010443609</v>
      </c>
      <c r="C3" s="9" t="s">
        <v>19</v>
      </c>
      <c r="D3" s="10">
        <f>IF(B3=B2,1+D2,1)</f>
        <v>2</v>
      </c>
      <c r="E3" s="9">
        <v>24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1671859543650</v>
      </c>
      <c r="N3" s="9">
        <v>1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270010443609</v>
      </c>
      <c r="C4" s="9" t="s">
        <v>19</v>
      </c>
      <c r="D4" s="10">
        <f>IF(B4=B3,1+D3,1)</f>
        <v>3</v>
      </c>
      <c r="E4" s="9">
        <v>31</v>
      </c>
      <c r="F4" s="9" t="s">
        <v>32</v>
      </c>
      <c r="G4" s="9" t="s">
        <v>33</v>
      </c>
      <c r="H4" s="9">
        <v>1</v>
      </c>
      <c r="I4" s="9" t="s">
        <v>22</v>
      </c>
      <c r="J4" s="9" t="s">
        <v>34</v>
      </c>
      <c r="K4" s="11" t="s">
        <v>35</v>
      </c>
      <c r="L4" s="9" t="s">
        <v>25</v>
      </c>
      <c r="M4" s="9">
        <v>1673027135667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270010443609</v>
      </c>
      <c r="C5" s="9" t="s">
        <v>19</v>
      </c>
      <c r="D5" s="10">
        <f>IF(B5=B4,1+D4,1)</f>
        <v>4</v>
      </c>
      <c r="E5" s="9">
        <v>6</v>
      </c>
      <c r="F5" s="9" t="s">
        <v>32</v>
      </c>
      <c r="G5" s="9" t="s">
        <v>33</v>
      </c>
      <c r="H5" s="9">
        <v>1</v>
      </c>
      <c r="I5" s="9" t="s">
        <v>22</v>
      </c>
      <c r="J5" s="9" t="s">
        <v>34</v>
      </c>
      <c r="K5" s="11" t="s">
        <v>36</v>
      </c>
      <c r="L5" s="9" t="s">
        <v>25</v>
      </c>
      <c r="M5" s="9">
        <v>1673027135667</v>
      </c>
      <c r="N5" s="9">
        <v>2</v>
      </c>
      <c r="O5" s="9" t="s">
        <v>26</v>
      </c>
      <c r="P5" s="9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Lucknow2561</v>
      </c>
    </row>
    <row r="6" spans="1:32" ht="14.5" customHeight="1" x14ac:dyDescent="0.35">
      <c r="A6" s="9" t="s">
        <v>18</v>
      </c>
      <c r="B6" s="9">
        <v>270010443609</v>
      </c>
      <c r="C6" s="9" t="s">
        <v>19</v>
      </c>
      <c r="D6" s="10">
        <f>IF(B6=B5,1+D5,1)</f>
        <v>5</v>
      </c>
      <c r="E6" s="9">
        <v>15</v>
      </c>
      <c r="F6" s="9" t="s">
        <v>32</v>
      </c>
      <c r="G6" s="9" t="s">
        <v>33</v>
      </c>
      <c r="H6" s="9">
        <v>1</v>
      </c>
      <c r="I6" s="9" t="s">
        <v>22</v>
      </c>
      <c r="J6" s="9" t="s">
        <v>34</v>
      </c>
      <c r="K6" s="11" t="s">
        <v>35</v>
      </c>
      <c r="L6" s="9" t="s">
        <v>25</v>
      </c>
      <c r="M6" s="9">
        <v>1673889765921</v>
      </c>
      <c r="N6" s="9">
        <v>1</v>
      </c>
      <c r="O6" s="9" t="s">
        <v>26</v>
      </c>
      <c r="P6" s="9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270010643709</v>
      </c>
      <c r="C7" s="9" t="s">
        <v>41</v>
      </c>
      <c r="D7" s="10">
        <f>IF(B7=B6,1+D6,1)</f>
        <v>1</v>
      </c>
      <c r="E7" s="9">
        <v>16</v>
      </c>
      <c r="F7" s="9" t="s">
        <v>42</v>
      </c>
      <c r="G7" s="9" t="s">
        <v>43</v>
      </c>
      <c r="H7" s="9">
        <v>1</v>
      </c>
      <c r="I7" s="9" t="s">
        <v>29</v>
      </c>
      <c r="J7" s="9" t="s">
        <v>44</v>
      </c>
      <c r="K7" s="11" t="s">
        <v>45</v>
      </c>
      <c r="L7" s="9" t="s">
        <v>25</v>
      </c>
      <c r="M7" s="9">
        <v>1673969036734</v>
      </c>
      <c r="N7" s="9">
        <v>3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6" customHeight="1" x14ac:dyDescent="0.35">
      <c r="A8" s="9" t="s">
        <v>18</v>
      </c>
      <c r="B8" s="9">
        <v>270010643709</v>
      </c>
      <c r="C8" s="9" t="s">
        <v>41</v>
      </c>
      <c r="D8" s="10">
        <f>IF(B8=B7,1+D7,1)</f>
        <v>2</v>
      </c>
      <c r="E8" s="9">
        <v>16</v>
      </c>
      <c r="F8" s="9" t="s">
        <v>47</v>
      </c>
      <c r="G8" s="9" t="s">
        <v>48</v>
      </c>
      <c r="H8" s="9">
        <v>1</v>
      </c>
      <c r="I8" s="9" t="s">
        <v>49</v>
      </c>
      <c r="J8" s="9" t="s">
        <v>44</v>
      </c>
      <c r="K8" s="11" t="s">
        <v>45</v>
      </c>
      <c r="L8" s="9" t="s">
        <v>25</v>
      </c>
      <c r="M8" s="9">
        <v>1673969036734</v>
      </c>
      <c r="N8" s="9">
        <v>2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9">IF(B2="","",_xlfn.UNIQUE(_xlfn._xlws.FILTER($B$2:$B$2034,$A$2:$A$2034=AF5)))</f>
        <v>270010443609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270010643709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951FDE2-13D9-4929-A10D-D95FBC7849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2023-01-19T10:55:23Z</dcterms:created>
  <dcterms:modified xsi:type="dcterms:W3CDTF">2023-01-19T10:55:23Z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f78b9dbc-568d-4dfc-b93a-b99f8214576b</vt:lpwstr>
  </property>
  <property fmtid="{D5CDD505-2E9C-101B-9397-08002B2CF9AE}" pid="8" name="MSIP_Label_3741da7a-79c1-417c-b408-16c0bfe99fca_ContentBits">
    <vt:lpwstr>0</vt:lpwstr>
  </property>
</Properties>
</file>