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CDCFD5D-1946-4ED1-BC01-FEAB21591442}" xr6:coauthVersionLast="47" xr6:coauthVersionMax="47" xr10:uidLastSave="{00000000-0000-0000-0000-000000000000}"/>
  <bookViews>
    <workbookView xWindow="-110" yWindow="-110" windowWidth="19420" windowHeight="10420" xr2:uid="{966B5905-8D49-42CD-8E4A-C61E22A8CBFF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<sst xmlns="http://schemas.openxmlformats.org/spreadsheetml/2006/main" count="117" uniqueCount="59">
  <si>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</si>
  <si>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</si>
  <si>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</si>
  <si>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</si>
  <si>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</si>
  <si>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</si>
  <si>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</si>
  <si>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</si>
  <si>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</si>
  <si>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</si>
  <si>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</si>
  <si>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</si>
  <si>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</si>
  <si>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</si>
  <si>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</si>
  <si>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</si>
  <si>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</si>
  <si>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</si>
  <si>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Lucknow431</t>
  </si>
  <si>
    <t>Tanyali awasthi</t>
  </si>
  <si>
    <t>Disposable Diapers/Nappy Pads</t>
  </si>
  <si>
    <t>Mamy Poko Pants standard Medium +  + 32</t>
  </si>
  <si>
    <t>NA(Others)</t>
  </si>
  <si>
    <t xml:space="preserve">Chemist                       </t>
  </si>
  <si>
    <t>399.0</t>
  </si>
  <si>
    <t xml:space="preserve"> </t>
  </si>
  <si>
    <t>Uttar Pradesh</t>
  </si>
  <si>
    <t>Sangeeta</t>
  </si>
  <si>
    <t>Baby Massage Oil</t>
  </si>
  <si>
    <t>Dabur Lal Tail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</si>
  <si>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</si>
  <si>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</si>
  <si>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</si>
  <si>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Standard Medium 8 N</t>
  </si>
  <si>
    <t>99.0</t>
  </si>
  <si>
    <t>Pampers Baby dry pants with Aloe Lotion Medium 2 N</t>
  </si>
  <si>
    <t>24.0</t>
  </si>
  <si>
    <t>Select Member ID</t>
  </si>
  <si>
    <t/>
  </si>
  <si>
    <t>&lt;&lt;-- Click on left cell to select memberID</t>
  </si>
  <si>
    <t>Moni verma</t>
  </si>
  <si>
    <t>Baby Lotions</t>
  </si>
  <si>
    <t>Johnson Baby Cream 50 G</t>
  </si>
  <si>
    <t>Plastic Tube</t>
  </si>
  <si>
    <t>85.0</t>
  </si>
  <si>
    <t>Member Name</t>
  </si>
  <si>
    <t>Figaro Olive Oil 100 M</t>
  </si>
  <si>
    <t>179.0</t>
  </si>
  <si>
    <t>MeberID</t>
  </si>
  <si>
    <t>Baby Milk Food Drinks</t>
  </si>
  <si>
    <t>nestle +  + 400</t>
  </si>
  <si>
    <t>Carton Box</t>
  </si>
  <si>
    <t>390.0</t>
  </si>
  <si>
    <t>Purchase_No</t>
  </si>
  <si>
    <t>Niine  Diaper Pants Large 64 N</t>
  </si>
  <si>
    <t>Neetu Divakar</t>
  </si>
  <si>
    <t>Mamy Poko Pants Extra Absorb Small Criss Cross pattern 12 hour protect(4-8kg) +  + 160</t>
  </si>
  <si>
    <t xml:space="preserve">Kirana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</si>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</sst>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57FA-8749-438A-BD62-59DB882C868D}">
  <sheetPr codeName="Sheet23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270020244309</v>
      </c>
      <c r="C2" s="9" t="s">
        <v>19</v>
      </c>
      <c r="D2" s="10">
        <f>IF(B2=B1,1+D1,1)</f>
        <v>1</v>
      </c>
      <c r="E2" s="9">
        <v>31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1672512866330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270020343809</v>
      </c>
      <c r="C3" s="9" t="s">
        <v>27</v>
      </c>
      <c r="D3" s="10">
        <f>IF(B3=B2,1+D2,1)</f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1673971907377</v>
      </c>
      <c r="N3" s="9">
        <v>3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270020343809</v>
      </c>
      <c r="C4" s="9" t="s">
        <v>27</v>
      </c>
      <c r="D4" s="10">
        <f>IF(B4=B3,1+D3,1)</f>
        <v>2</v>
      </c>
      <c r="E4" s="9">
        <v>16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1673971907377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270020343809</v>
      </c>
      <c r="C5" s="9" t="s">
        <v>27</v>
      </c>
      <c r="D5" s="10">
        <f>IF(B5=B4,1+D4,1)</f>
        <v>3</v>
      </c>
      <c r="E5" s="9">
        <v>16</v>
      </c>
      <c r="F5" s="9" t="s">
        <v>20</v>
      </c>
      <c r="G5" s="9" t="s">
        <v>35</v>
      </c>
      <c r="H5" s="9">
        <v>15</v>
      </c>
      <c r="I5" s="9" t="s">
        <v>22</v>
      </c>
      <c r="J5" s="9" t="s">
        <v>23</v>
      </c>
      <c r="K5" s="11" t="s">
        <v>36</v>
      </c>
      <c r="L5" s="9" t="s">
        <v>25</v>
      </c>
      <c r="M5" s="9">
        <v>1673971907377</v>
      </c>
      <c r="N5" s="9">
        <v>2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9" t="s">
        <v>18</v>
      </c>
      <c r="B6" s="9">
        <v>270020445409</v>
      </c>
      <c r="C6" s="9" t="s">
        <v>40</v>
      </c>
      <c r="D6" s="10">
        <f>IF(B6=B5,1+D5,1)</f>
        <v>1</v>
      </c>
      <c r="E6" s="9">
        <v>15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1" t="s">
        <v>44</v>
      </c>
      <c r="L6" s="9" t="s">
        <v>25</v>
      </c>
      <c r="M6" s="9">
        <v>1674006344696</v>
      </c>
      <c r="N6" s="9">
        <v>2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270020445409</v>
      </c>
      <c r="C7" s="9" t="s">
        <v>40</v>
      </c>
      <c r="D7" s="10">
        <f>IF(B7=B6,1+D6,1)</f>
        <v>2</v>
      </c>
      <c r="E7" s="9">
        <v>15</v>
      </c>
      <c r="F7" s="9" t="s">
        <v>28</v>
      </c>
      <c r="G7" s="9" t="s">
        <v>46</v>
      </c>
      <c r="H7" s="9">
        <v>1</v>
      </c>
      <c r="I7" s="9" t="s">
        <v>30</v>
      </c>
      <c r="J7" s="9" t="s">
        <v>23</v>
      </c>
      <c r="K7" s="11" t="s">
        <v>47</v>
      </c>
      <c r="L7" s="9" t="s">
        <v>25</v>
      </c>
      <c r="M7" s="9">
        <v>1674006344696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270020445409</v>
      </c>
      <c r="C8" s="9" t="s">
        <v>40</v>
      </c>
      <c r="D8" s="10">
        <f>IF(B8=B7,1+D7,1)</f>
        <v>3</v>
      </c>
      <c r="E8" s="9">
        <v>15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23</v>
      </c>
      <c r="K8" s="11" t="s">
        <v>52</v>
      </c>
      <c r="L8" s="9" t="s">
        <v>25</v>
      </c>
      <c r="M8" s="9">
        <v>1674006344696</v>
      </c>
      <c r="N8" s="9">
        <v>4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1">IF(B2="","",_xlfn.UNIQUE(_xlfn._xlws.FILTER($B$2:$B$2034,$A$2:$A$2034=AF5)))</f>
        <v>270020244309</v>
      </c>
    </row>
    <row r="9" spans="1:32" ht="14.5" customHeight="1" x14ac:dyDescent="0.35">
      <c r="A9" s="9" t="s">
        <v>18</v>
      </c>
      <c r="B9" s="9">
        <v>270020445409</v>
      </c>
      <c r="C9" s="9" t="s">
        <v>40</v>
      </c>
      <c r="D9" s="10">
        <f>IF(B9=B8,1+D8,1)</f>
        <v>4</v>
      </c>
      <c r="E9" s="9">
        <v>15</v>
      </c>
      <c r="F9" s="9" t="s">
        <v>20</v>
      </c>
      <c r="G9" s="9" t="s">
        <v>54</v>
      </c>
      <c r="H9" s="9">
        <v>1</v>
      </c>
      <c r="I9" s="9" t="s">
        <v>22</v>
      </c>
      <c r="J9" s="9" t="s">
        <v>23</v>
      </c>
      <c r="K9" s="11" t="s">
        <v>24</v>
      </c>
      <c r="L9" s="9" t="s">
        <v>25</v>
      </c>
      <c r="M9" s="9">
        <v>1674006344696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270020343809</v>
      </c>
    </row>
    <row r="10" spans="1:32" ht="14.5" customHeight="1" x14ac:dyDescent="0.35">
      <c r="A10" s="9" t="s">
        <v>18</v>
      </c>
      <c r="B10" s="9">
        <v>270020446409</v>
      </c>
      <c r="C10" s="9" t="s">
        <v>55</v>
      </c>
      <c r="D10" s="10">
        <f>IF(B10=B9,1+D9,1)</f>
        <v>1</v>
      </c>
      <c r="E10" s="9">
        <v>2</v>
      </c>
      <c r="F10" s="9" t="s">
        <v>20</v>
      </c>
      <c r="G10" s="9" t="s">
        <v>56</v>
      </c>
      <c r="H10" s="9">
        <v>6</v>
      </c>
      <c r="I10" s="9" t="s">
        <v>22</v>
      </c>
      <c r="J10" s="9" t="s">
        <v>57</v>
      </c>
      <c r="K10" s="11" t="s">
        <v>58</v>
      </c>
      <c r="L10" s="9" t="s">
        <v>25</v>
      </c>
      <c r="M10" s="9">
        <v>1672663563672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270020445409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270020446409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4C6F0CB-0AFC-4F3D-8C44-B126411BD4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2023-01-19T10:55:27Z</dcterms:created>
  <dcterms:modified xsi:type="dcterms:W3CDTF">2023-01-19T10:55:27Z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763f8085-179a-4119-b65e-04310b65d5f7</vt:lpwstr>
  </property>
  <property fmtid="{D5CDD505-2E9C-101B-9397-08002B2CF9AE}" pid="8" name="MSIP_Label_3741da7a-79c1-417c-b408-16c0bfe99fca_ContentBits">
    <vt:lpwstr>0</vt:lpwstr>
  </property>
</Properties>
</file>