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373924E-B580-4A9A-8C03-27C4A8C90AE5}" xr6:coauthVersionLast="47" xr6:coauthVersionMax="47" xr10:uidLastSave="{00000000-0000-0000-0000-000000000000}"/>
  <bookViews>
    <workbookView xWindow="-110" yWindow="-110" windowWidth="19420" windowHeight="10420" xr2:uid="{B17A7715-FF24-4478-8FBC-428DAA20D675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<sst xmlns="http://schemas.openxmlformats.org/spreadsheetml/2006/main" count="90" uniqueCount="48">
  <si>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</si>
  <si>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</si>
  <si>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</si>
  <si>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</si>
  <si>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</si>
  <si>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</si>
  <si>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</si>
  <si>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</si>
  <si>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</si>
  <si>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</si>
  <si>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</si>
  <si>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</si>
  <si>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</si>
  <si>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</si>
  <si>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</si>
  <si>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</si>
  <si>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</si>
  <si>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</si>
  <si>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Lucknow434</t>
  </si>
  <si>
    <t>Rati</t>
  </si>
  <si>
    <t>Baby Bar Soaps / Liquid Soaps</t>
  </si>
  <si>
    <t>Johnson's Baby Top-To-Toe Body Wash 100 M</t>
  </si>
  <si>
    <t>Plasticbottle (pet)</t>
  </si>
  <si>
    <t>Flipkart</t>
  </si>
  <si>
    <t>105.0</t>
  </si>
  <si>
    <t xml:space="preserve"> </t>
  </si>
  <si>
    <t>Uttar Pradesh</t>
  </si>
  <si>
    <t>Baby Lotions</t>
  </si>
  <si>
    <t>Johnson's Cotton Touch New Born Cream 100 G</t>
  </si>
  <si>
    <t>Plastic Tube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</si>
  <si>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</si>
  <si>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</si>
  <si>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</si>
  <si>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Baby Hug Premium Baby Wipes 80 N</t>
  </si>
  <si>
    <t>NA(Others)</t>
  </si>
  <si>
    <t>195.0</t>
  </si>
  <si>
    <t>First Cry</t>
  </si>
  <si>
    <t>Select Member ID</t>
  </si>
  <si>
    <t/>
  </si>
  <si>
    <t>&lt;&lt;-- Click on left cell to select memberID</t>
  </si>
  <si>
    <t>Johnson Baby Lotion 500 M</t>
  </si>
  <si>
    <t>385.0</t>
  </si>
  <si>
    <t>Member Name</t>
  </si>
  <si>
    <t>Disposable Diapers/Nappy Pads</t>
  </si>
  <si>
    <t>Himalaya Open Diapers Medium 28 N</t>
  </si>
  <si>
    <t>775.0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</si>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</sst>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2D4E-8223-46C0-AD04-1658A4681E05}">
  <sheetPr codeName="Sheet23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270020144509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1672324341699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270020144509</v>
      </c>
      <c r="C3" s="9" t="s">
        <v>19</v>
      </c>
      <c r="D3" s="10">
        <f>IF(B3=B2,1+D2,1)</f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1672324341699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270020144509</v>
      </c>
      <c r="C4" s="9" t="s">
        <v>19</v>
      </c>
      <c r="D4" s="10">
        <f>IF(B4=B3,1+D3,1)</f>
        <v>3</v>
      </c>
      <c r="E4" s="9">
        <v>28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1672324341699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270020144509</v>
      </c>
      <c r="C5" s="9" t="s">
        <v>19</v>
      </c>
      <c r="D5" s="10">
        <f>IF(B5=B4,1+D4,1)</f>
        <v>4</v>
      </c>
      <c r="E5" s="9">
        <v>29</v>
      </c>
      <c r="F5" s="9" t="s">
        <v>27</v>
      </c>
      <c r="G5" s="9" t="s">
        <v>28</v>
      </c>
      <c r="H5" s="9">
        <v>1</v>
      </c>
      <c r="I5" s="9" t="s">
        <v>29</v>
      </c>
      <c r="J5" s="9" t="s">
        <v>36</v>
      </c>
      <c r="K5" s="11" t="s">
        <v>30</v>
      </c>
      <c r="L5" s="9" t="s">
        <v>25</v>
      </c>
      <c r="M5" s="9">
        <v>1672295083272</v>
      </c>
      <c r="N5" s="9">
        <v>2</v>
      </c>
      <c r="O5" s="9" t="s">
        <v>26</v>
      </c>
      <c r="P5" s="9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Lucknow434</v>
      </c>
    </row>
    <row r="6" spans="1:32" ht="14.5" customHeight="1" x14ac:dyDescent="0.35">
      <c r="A6" s="9" t="s">
        <v>18</v>
      </c>
      <c r="B6" s="9">
        <v>270020144509</v>
      </c>
      <c r="C6" s="9" t="s">
        <v>19</v>
      </c>
      <c r="D6" s="10">
        <f>IF(B6=B5,1+D5,1)</f>
        <v>5</v>
      </c>
      <c r="E6" s="9">
        <v>29</v>
      </c>
      <c r="F6" s="9" t="s">
        <v>27</v>
      </c>
      <c r="G6" s="9" t="s">
        <v>40</v>
      </c>
      <c r="H6" s="9">
        <v>1</v>
      </c>
      <c r="I6" s="9" t="s">
        <v>22</v>
      </c>
      <c r="J6" s="9" t="s">
        <v>36</v>
      </c>
      <c r="K6" s="11" t="s">
        <v>41</v>
      </c>
      <c r="L6" s="9" t="s">
        <v>25</v>
      </c>
      <c r="M6" s="9">
        <v>1672295083272</v>
      </c>
      <c r="N6" s="9">
        <v>3</v>
      </c>
      <c r="O6" s="9" t="s">
        <v>26</v>
      </c>
      <c r="P6" s="9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270020144509</v>
      </c>
      <c r="C7" s="9" t="s">
        <v>19</v>
      </c>
      <c r="D7" s="10">
        <f>IF(B7=B6,1+D6,1)</f>
        <v>6</v>
      </c>
      <c r="E7" s="9">
        <v>29</v>
      </c>
      <c r="F7" s="9" t="s">
        <v>43</v>
      </c>
      <c r="G7" s="9" t="s">
        <v>44</v>
      </c>
      <c r="H7" s="9">
        <v>1</v>
      </c>
      <c r="I7" s="9" t="s">
        <v>34</v>
      </c>
      <c r="J7" s="9" t="s">
        <v>36</v>
      </c>
      <c r="K7" s="11" t="s">
        <v>45</v>
      </c>
      <c r="L7" s="9" t="s">
        <v>25</v>
      </c>
      <c r="M7" s="9">
        <v>1672295083272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">IF(B2="","",_xlfn.UNIQUE(_xlfn._xlws.FILTER($B$2:$B$2034,$A$2:$A$2034=AF5)))</f>
        <v>270020144509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B75713C-D1D7-4F41-90F9-1FF0150B35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2023-01-19T10:55:27Z</dcterms:created>
  <dcterms:modified xsi:type="dcterms:W3CDTF">2023-01-19T10:55:27Z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655154c6-0de7-4da7-9d55-b2dd2da5dc00</vt:lpwstr>
  </property>
  <property fmtid="{D5CDD505-2E9C-101B-9397-08002B2CF9AE}" pid="8" name="MSIP_Label_3741da7a-79c1-417c-b408-16c0bfe99fca_ContentBits">
    <vt:lpwstr>0</vt:lpwstr>
  </property>
</Properties>
</file>