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053473F-E9B6-4D4E-A21C-ED6CE95E03FD}" xr6:coauthVersionLast="47" xr6:coauthVersionMax="47" xr10:uidLastSave="{00000000-0000-0000-0000-000000000000}"/>
  <bookViews>
    <workbookView xWindow="-110" yWindow="-110" windowWidth="19420" windowHeight="10420" xr2:uid="{AE654382-BEB2-4421-9C77-A3E41A9A0CFE}"/>
  </bookViews>
  <sheets>
    <sheet name="Ludhiana1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<sst xmlns="http://schemas.openxmlformats.org/spreadsheetml/2006/main" count="153" uniqueCount="68">
  <si>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</si>
  <si>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</si>
  <si>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</si>
  <si>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</si>
  <si>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</si>
  <si>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</si>
  <si>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</si>
  <si>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</si>
  <si>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</si>
  <si>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</si>
  <si>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</si>
  <si>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</si>
  <si>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</si>
  <si>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</si>
  <si>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</si>
  <si>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</si>
  <si>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</si>
  <si>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</si>
  <si>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Ludhiana1088</t>
  </si>
  <si>
    <t>Neha</t>
  </si>
  <si>
    <t>Baby Powders</t>
  </si>
  <si>
    <t>Himalaya Baby Powder 100 G</t>
  </si>
  <si>
    <t>Plastic Jar</t>
  </si>
  <si>
    <t xml:space="preserve">Kirana                        </t>
  </si>
  <si>
    <t>83.0</t>
  </si>
  <si>
    <t xml:space="preserve"> </t>
  </si>
  <si>
    <t>Punjab</t>
  </si>
  <si>
    <t>Baby Wipes</t>
  </si>
  <si>
    <t>Mee Mee Caring Baby Wipes 72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</si>
  <si>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</si>
  <si>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</si>
  <si>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</si>
  <si>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Divya soni</t>
  </si>
  <si>
    <t>Baby Shampoos /Conditioners</t>
  </si>
  <si>
    <t>Johnson &amp; Johnson Baby 100 M</t>
  </si>
  <si>
    <t>Pump Bottle</t>
  </si>
  <si>
    <t xml:space="preserve">D Mart / D Mart miniMax                        </t>
  </si>
  <si>
    <t>98.0</t>
  </si>
  <si>
    <t>Parbjot kour</t>
  </si>
  <si>
    <t>Disposable Diapers/Nappy Pads</t>
  </si>
  <si>
    <t>Snuggy Premium Diaper Pant Medium(6-11kg) 1 N</t>
  </si>
  <si>
    <t>12.0</t>
  </si>
  <si>
    <t>Select Member ID</t>
  </si>
  <si>
    <t/>
  </si>
  <si>
    <t>&lt;&lt;-- Click on left cell to select memberID</t>
  </si>
  <si>
    <t>Gurpreet kour</t>
  </si>
  <si>
    <t>Johnson's Baby SkinCare Wipes 80 N</t>
  </si>
  <si>
    <t>255.0</t>
  </si>
  <si>
    <t>Member Name</t>
  </si>
  <si>
    <t>MeberID</t>
  </si>
  <si>
    <t>Mamy Poko Pants Extra Absorb Small Criss Cross pattern 12 hour protect(4-8kg) 58 N</t>
  </si>
  <si>
    <t>Purchase_No</t>
  </si>
  <si>
    <t>Mamy Poko Pants Standard Small 46 N</t>
  </si>
  <si>
    <t>699.0</t>
  </si>
  <si>
    <t>Priya</t>
  </si>
  <si>
    <t>Baby Lotions</t>
  </si>
  <si>
    <t>Mee Mee Soft Baby Lotion 200 M</t>
  </si>
  <si>
    <t>Plasticbottle (pet)</t>
  </si>
  <si>
    <t>199.0</t>
  </si>
  <si>
    <t>Komal</t>
  </si>
  <si>
    <t>Himalaya Baby Powder 200 G</t>
  </si>
  <si>
    <t>145.0</t>
  </si>
  <si>
    <t>Johnson Baby Cream 50 G</t>
  </si>
  <si>
    <t>80.0</t>
  </si>
  <si>
    <t>Jyoti</t>
  </si>
  <si>
    <t>Mamy Poko Pants Standard Medium 1 N</t>
  </si>
  <si>
    <t>Aarti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</si>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</sst>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6BC7-567C-4139-AAB9-840F96F5C85C}">
  <sheetPr codeName="Sheet25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Ludhiana1088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160090227309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1673522428950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160090227309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3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1673522428950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160090327509</v>
      </c>
      <c r="C4" s="9" t="s">
        <v>32</v>
      </c>
      <c r="D4" s="10">
        <f>IF(B4=B3,1+D3,1)</f>
        <v>1</v>
      </c>
      <c r="E4" s="9">
        <v>28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1" t="s">
        <v>37</v>
      </c>
      <c r="L4" s="9" t="s">
        <v>25</v>
      </c>
      <c r="M4" s="9">
        <v>1672387048812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160090328209</v>
      </c>
      <c r="C5" s="9" t="s">
        <v>38</v>
      </c>
      <c r="D5" s="10">
        <f>IF(B5=B4,1+D4,1)</f>
        <v>1</v>
      </c>
      <c r="E5" s="9">
        <v>9</v>
      </c>
      <c r="F5" s="9" t="s">
        <v>39</v>
      </c>
      <c r="G5" s="9" t="s">
        <v>40</v>
      </c>
      <c r="H5" s="9">
        <v>5</v>
      </c>
      <c r="I5" s="9" t="s">
        <v>29</v>
      </c>
      <c r="J5" s="9" t="s">
        <v>23</v>
      </c>
      <c r="K5" s="11" t="s">
        <v>41</v>
      </c>
      <c r="L5" s="9" t="s">
        <v>25</v>
      </c>
      <c r="M5" s="9">
        <v>1673506780197</v>
      </c>
      <c r="N5" s="9">
        <v>1</v>
      </c>
      <c r="O5" s="9" t="s">
        <v>26</v>
      </c>
      <c r="P5" s="9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Ludhiana1088</v>
      </c>
    </row>
    <row r="6" spans="1:32" ht="14.5" customHeight="1" x14ac:dyDescent="0.35">
      <c r="A6" s="9" t="s">
        <v>18</v>
      </c>
      <c r="B6" s="9">
        <v>160090329109</v>
      </c>
      <c r="C6" s="9" t="s">
        <v>45</v>
      </c>
      <c r="D6" s="10">
        <f>IF(B6=B5,1+D5,1)</f>
        <v>1</v>
      </c>
      <c r="E6" s="9">
        <v>9</v>
      </c>
      <c r="F6" s="9" t="s">
        <v>27</v>
      </c>
      <c r="G6" s="9" t="s">
        <v>46</v>
      </c>
      <c r="H6" s="9">
        <v>1</v>
      </c>
      <c r="I6" s="9" t="s">
        <v>29</v>
      </c>
      <c r="J6" s="9" t="s">
        <v>23</v>
      </c>
      <c r="K6" s="11" t="s">
        <v>47</v>
      </c>
      <c r="L6" s="9" t="s">
        <v>25</v>
      </c>
      <c r="M6" s="9">
        <v>1673945110980</v>
      </c>
      <c r="N6" s="9">
        <v>1</v>
      </c>
      <c r="O6" s="9" t="s">
        <v>26</v>
      </c>
      <c r="P6" s="9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160090329109</v>
      </c>
      <c r="C7" s="9" t="s">
        <v>45</v>
      </c>
      <c r="D7" s="10">
        <f>IF(B7=B6,1+D6,1)</f>
        <v>2</v>
      </c>
      <c r="E7" s="9">
        <v>9</v>
      </c>
      <c r="F7" s="9" t="s">
        <v>27</v>
      </c>
      <c r="G7" s="9" t="s">
        <v>46</v>
      </c>
      <c r="H7" s="9">
        <v>1</v>
      </c>
      <c r="I7" s="9" t="s">
        <v>29</v>
      </c>
      <c r="J7" s="9" t="s">
        <v>23</v>
      </c>
      <c r="K7" s="11" t="s">
        <v>47</v>
      </c>
      <c r="L7" s="9" t="s">
        <v>25</v>
      </c>
      <c r="M7" s="9">
        <v>1673946034690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160090329109</v>
      </c>
      <c r="C8" s="9" t="s">
        <v>45</v>
      </c>
      <c r="D8" s="10">
        <f>IF(B8=B7,1+D7,1)</f>
        <v>3</v>
      </c>
      <c r="E8" s="9">
        <v>16</v>
      </c>
      <c r="F8" s="9" t="s">
        <v>39</v>
      </c>
      <c r="G8" s="9" t="s">
        <v>50</v>
      </c>
      <c r="H8" s="9">
        <v>58</v>
      </c>
      <c r="I8" s="9" t="s">
        <v>29</v>
      </c>
      <c r="J8" s="9" t="s">
        <v>23</v>
      </c>
      <c r="K8" s="11" t="s">
        <v>30</v>
      </c>
      <c r="L8" s="9" t="s">
        <v>25</v>
      </c>
      <c r="M8" s="9">
        <v>1673936222598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5">IF(B2="","",_xlfn.UNIQUE(_xlfn._xlws.FILTER($B$2:$B$2034,$A$2:$A$2034=AF5)))</f>
        <v>160090227309</v>
      </c>
    </row>
    <row r="9" spans="1:32" ht="14.5" customHeight="1" x14ac:dyDescent="0.35">
      <c r="A9" s="9" t="s">
        <v>18</v>
      </c>
      <c r="B9" s="9">
        <v>160090329109</v>
      </c>
      <c r="C9" s="9" t="s">
        <v>45</v>
      </c>
      <c r="D9" s="10">
        <f>IF(B9=B8,1+D8,1)</f>
        <v>4</v>
      </c>
      <c r="E9" s="9">
        <v>17</v>
      </c>
      <c r="F9" s="9" t="s">
        <v>39</v>
      </c>
      <c r="G9" s="9" t="s">
        <v>52</v>
      </c>
      <c r="H9" s="9">
        <v>46</v>
      </c>
      <c r="I9" s="9" t="s">
        <v>29</v>
      </c>
      <c r="J9" s="9" t="s">
        <v>23</v>
      </c>
      <c r="K9" s="11" t="s">
        <v>53</v>
      </c>
      <c r="L9" s="9" t="s">
        <v>25</v>
      </c>
      <c r="M9" s="9">
        <v>1673936222598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160090327509</v>
      </c>
    </row>
    <row r="10" spans="1:32" ht="14.5" customHeight="1" x14ac:dyDescent="0.35">
      <c r="A10" s="9" t="s">
        <v>18</v>
      </c>
      <c r="B10" s="9">
        <v>160090329209</v>
      </c>
      <c r="C10" s="9" t="s">
        <v>54</v>
      </c>
      <c r="D10" s="10">
        <f>IF(B10=B9,1+D9,1)</f>
        <v>1</v>
      </c>
      <c r="E10" s="9">
        <v>9</v>
      </c>
      <c r="F10" s="9" t="s">
        <v>55</v>
      </c>
      <c r="G10" s="9" t="s">
        <v>56</v>
      </c>
      <c r="H10" s="9">
        <v>1</v>
      </c>
      <c r="I10" s="9" t="s">
        <v>57</v>
      </c>
      <c r="J10" s="9" t="s">
        <v>23</v>
      </c>
      <c r="K10" s="11" t="s">
        <v>58</v>
      </c>
      <c r="L10" s="9" t="s">
        <v>25</v>
      </c>
      <c r="M10" s="9">
        <v>1673855621901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160090328209</v>
      </c>
    </row>
    <row r="11" spans="1:32" ht="14.5" customHeight="1" x14ac:dyDescent="0.35">
      <c r="A11" s="9" t="s">
        <v>18</v>
      </c>
      <c r="B11" s="9">
        <v>160090426509</v>
      </c>
      <c r="C11" s="9" t="s">
        <v>59</v>
      </c>
      <c r="D11" s="10">
        <f>IF(B11=B10,1+D10,1)</f>
        <v>1</v>
      </c>
      <c r="E11" s="9">
        <v>28</v>
      </c>
      <c r="F11" s="9" t="s">
        <v>20</v>
      </c>
      <c r="G11" s="9" t="s">
        <v>60</v>
      </c>
      <c r="H11" s="9">
        <v>1</v>
      </c>
      <c r="I11" s="9" t="s">
        <v>22</v>
      </c>
      <c r="J11" s="9" t="s">
        <v>36</v>
      </c>
      <c r="K11" s="11" t="s">
        <v>61</v>
      </c>
      <c r="L11" s="9" t="s">
        <v>25</v>
      </c>
      <c r="M11" s="9">
        <v>1672386624191</v>
      </c>
      <c r="N11" s="9">
        <v>1</v>
      </c>
      <c r="O11" s="9" t="s">
        <v>26</v>
      </c>
      <c r="P11" s="9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160090329109</v>
      </c>
    </row>
    <row r="12" spans="1:32" ht="14.5" customHeight="1" x14ac:dyDescent="0.35">
      <c r="A12" s="9" t="s">
        <v>18</v>
      </c>
      <c r="B12" s="9">
        <v>160090426509</v>
      </c>
      <c r="C12" s="9" t="s">
        <v>59</v>
      </c>
      <c r="D12" s="10">
        <f>IF(B12=B11,1+D11,1)</f>
        <v>2</v>
      </c>
      <c r="E12" s="9">
        <v>10</v>
      </c>
      <c r="F12" s="9" t="s">
        <v>55</v>
      </c>
      <c r="G12" s="9" t="s">
        <v>62</v>
      </c>
      <c r="H12" s="9">
        <v>1</v>
      </c>
      <c r="I12" s="9" t="s">
        <v>57</v>
      </c>
      <c r="J12" s="9" t="s">
        <v>36</v>
      </c>
      <c r="K12" s="11" t="s">
        <v>63</v>
      </c>
      <c r="L12" s="9" t="s">
        <v>25</v>
      </c>
      <c r="M12" s="9">
        <v>1673522555140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160090329209</v>
      </c>
    </row>
    <row r="13" spans="1:32" ht="14.5" customHeight="1" x14ac:dyDescent="0.35">
      <c r="A13" s="9" t="s">
        <v>18</v>
      </c>
      <c r="B13" s="9">
        <v>160090527109</v>
      </c>
      <c r="C13" s="9" t="s">
        <v>64</v>
      </c>
      <c r="D13" s="10">
        <f>IF(B13=B12,1+D12,1)</f>
        <v>1</v>
      </c>
      <c r="E13" s="9">
        <v>9</v>
      </c>
      <c r="F13" s="9" t="s">
        <v>39</v>
      </c>
      <c r="G13" s="9" t="s">
        <v>65</v>
      </c>
      <c r="H13" s="9">
        <v>5</v>
      </c>
      <c r="I13" s="9" t="s">
        <v>29</v>
      </c>
      <c r="J13" s="9" t="s">
        <v>23</v>
      </c>
      <c r="K13" s="11" t="s">
        <v>41</v>
      </c>
      <c r="L13" s="9" t="s">
        <v>25</v>
      </c>
      <c r="M13" s="9">
        <v>1673936388248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160090426509</v>
      </c>
    </row>
    <row r="14" spans="1:32" ht="14.5" customHeight="1" x14ac:dyDescent="0.35">
      <c r="A14" s="9" t="s">
        <v>18</v>
      </c>
      <c r="B14" s="9">
        <v>160090527209</v>
      </c>
      <c r="C14" s="9" t="s">
        <v>66</v>
      </c>
      <c r="D14" s="10">
        <f>IF(B14=B13,1+D13,1)</f>
        <v>1</v>
      </c>
      <c r="E14" s="9">
        <v>9</v>
      </c>
      <c r="F14" s="9" t="s">
        <v>33</v>
      </c>
      <c r="G14" s="9" t="s">
        <v>34</v>
      </c>
      <c r="H14" s="9">
        <v>1</v>
      </c>
      <c r="I14" s="9" t="s">
        <v>57</v>
      </c>
      <c r="J14" s="9" t="s">
        <v>23</v>
      </c>
      <c r="K14" s="11" t="s">
        <v>67</v>
      </c>
      <c r="L14" s="9" t="s">
        <v>25</v>
      </c>
      <c r="M14" s="9">
        <v>1673507880319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160090527109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160090527209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92A0E7-1EF0-4568-9B77-13A9135BED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2023-01-19T10:55:32Z</dcterms:created>
  <dcterms:modified xsi:type="dcterms:W3CDTF">2023-01-19T10:55:32Z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b76e1cde-d14b-4e83-9419-95a20f96e3fd</vt:lpwstr>
  </property>
  <property fmtid="{D5CDD505-2E9C-101B-9397-08002B2CF9AE}" pid="8" name="MSIP_Label_3741da7a-79c1-417c-b408-16c0bfe99fca_ContentBits">
    <vt:lpwstr>0</vt:lpwstr>
  </property>
</Properties>
</file>