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244C876-46AB-41B3-B029-591B71DE9255}" xr6:coauthVersionLast="47" xr6:coauthVersionMax="47" xr10:uidLastSave="{00000000-0000-0000-0000-000000000000}"/>
  <bookViews>
    <workbookView xWindow="-110" yWindow="-110" windowWidth="19420" windowHeight="10420" xr2:uid="{8D8F1FD2-DDBF-4E9B-88FB-A497C4CCC11A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<sst xmlns="http://schemas.openxmlformats.org/spreadsheetml/2006/main" count="108" uniqueCount="54">
  <si>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</si>
  <si>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</si>
  <si>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</si>
  <si>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</si>
  <si>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</si>
  <si>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</si>
  <si>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</si>
  <si>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</si>
  <si>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</si>
  <si>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</si>
  <si>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</si>
  <si>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</si>
  <si>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</si>
  <si>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</si>
  <si>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</si>
  <si>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</si>
  <si>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</si>
  <si>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</si>
  <si>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Ludhiana1846</t>
  </si>
  <si>
    <t>Beena Rani</t>
  </si>
  <si>
    <t>Disposable Diapers/Nappy Pads</t>
  </si>
  <si>
    <t>Cuddles Super Pants Medium 20 N</t>
  </si>
  <si>
    <t>NA(Others)</t>
  </si>
  <si>
    <t xml:space="preserve">D Mart / D Mart miniMax                        </t>
  </si>
  <si>
    <t>310.0</t>
  </si>
  <si>
    <t xml:space="preserve"> </t>
  </si>
  <si>
    <t>Punjab</t>
  </si>
  <si>
    <t>Palvi</t>
  </si>
  <si>
    <t>Pro-Ease  Loving Luxury Diaper Pants Medium 7 N</t>
  </si>
  <si>
    <t xml:space="preserve">Chemist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</si>
  <si>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</si>
  <si>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</si>
  <si>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Rekha</t>
  </si>
  <si>
    <t>Baby Wipes</t>
  </si>
  <si>
    <t>jinge punge +  + 150</t>
  </si>
  <si>
    <t>199.0</t>
  </si>
  <si>
    <t>Cuddles Super Pants Small +  + 20</t>
  </si>
  <si>
    <t>250.0</t>
  </si>
  <si>
    <t>Select Member ID</t>
  </si>
  <si>
    <t/>
  </si>
  <si>
    <t>&lt;&lt;-- Click on left cell to select memberID</t>
  </si>
  <si>
    <t>Archana</t>
  </si>
  <si>
    <t>Baby Bar Soaps / Liquid Soaps</t>
  </si>
  <si>
    <t>Johnson's Baby 75 G</t>
  </si>
  <si>
    <t xml:space="preserve">Kirana                        </t>
  </si>
  <si>
    <t>62.0</t>
  </si>
  <si>
    <t>Member Name</t>
  </si>
  <si>
    <t>Mamy Poko ExAbs Pants L +  + 1</t>
  </si>
  <si>
    <t>0.0</t>
  </si>
  <si>
    <t>MeberID</t>
  </si>
  <si>
    <t>Rajni dutt</t>
  </si>
  <si>
    <t>Himalaya Herbal Gentle Baby Wipes 72 N</t>
  </si>
  <si>
    <t>200.0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</si>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</sst>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64C7-274E-4EA9-A332-553E7CD334F9}">
  <sheetPr codeName="Sheet25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Ludhiana1846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160030223909</v>
      </c>
      <c r="C2" s="9" t="s">
        <v>19</v>
      </c>
      <c r="D2" s="10">
        <f>IF(B2=B1,1+D1,1)</f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1673603829210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160030324609</v>
      </c>
      <c r="C3" s="9" t="s">
        <v>27</v>
      </c>
      <c r="D3" s="10">
        <f>IF(B3=B2,1+D2,1)</f>
        <v>1</v>
      </c>
      <c r="E3" s="9">
        <v>11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1673504962418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160030424109</v>
      </c>
      <c r="C4" s="9" t="s">
        <v>32</v>
      </c>
      <c r="D4" s="10">
        <f>IF(B4=B3,1+D3,1)</f>
        <v>1</v>
      </c>
      <c r="E4" s="9">
        <v>12</v>
      </c>
      <c r="F4" s="9" t="s">
        <v>33</v>
      </c>
      <c r="G4" s="9" t="s">
        <v>34</v>
      </c>
      <c r="H4" s="9">
        <v>1</v>
      </c>
      <c r="I4" s="9" t="s">
        <v>22</v>
      </c>
      <c r="J4" s="9" t="s">
        <v>23</v>
      </c>
      <c r="K4" s="11" t="s">
        <v>35</v>
      </c>
      <c r="L4" s="9" t="s">
        <v>25</v>
      </c>
      <c r="M4" s="9">
        <v>1673613388787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160030424109</v>
      </c>
      <c r="C5" s="9" t="s">
        <v>32</v>
      </c>
      <c r="D5" s="10">
        <f>IF(B5=B4,1+D4,1)</f>
        <v>2</v>
      </c>
      <c r="E5" s="9">
        <v>12</v>
      </c>
      <c r="F5" s="9" t="s">
        <v>20</v>
      </c>
      <c r="G5" s="9" t="s">
        <v>36</v>
      </c>
      <c r="H5" s="9">
        <v>2</v>
      </c>
      <c r="I5" s="9" t="s">
        <v>22</v>
      </c>
      <c r="J5" s="9" t="s">
        <v>23</v>
      </c>
      <c r="K5" s="11" t="s">
        <v>37</v>
      </c>
      <c r="L5" s="9" t="s">
        <v>25</v>
      </c>
      <c r="M5" s="9">
        <v>1673613388787</v>
      </c>
      <c r="N5" s="9">
        <v>2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9" t="s">
        <v>18</v>
      </c>
      <c r="B6" s="9">
        <v>160030424209</v>
      </c>
      <c r="C6" s="9" t="s">
        <v>41</v>
      </c>
      <c r="D6" s="10">
        <f>IF(B6=B5,1+D5,1)</f>
        <v>1</v>
      </c>
      <c r="E6" s="9">
        <v>11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44</v>
      </c>
      <c r="K6" s="11" t="s">
        <v>45</v>
      </c>
      <c r="L6" s="9" t="s">
        <v>25</v>
      </c>
      <c r="M6" s="9">
        <v>1673525906281</v>
      </c>
      <c r="N6" s="9">
        <v>2</v>
      </c>
      <c r="O6" s="9" t="s">
        <v>26</v>
      </c>
      <c r="P6" s="9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160030424209</v>
      </c>
      <c r="C7" s="9" t="s">
        <v>41</v>
      </c>
      <c r="D7" s="10">
        <f>IF(B7=B6,1+D6,1)</f>
        <v>2</v>
      </c>
      <c r="E7" s="9">
        <v>11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29</v>
      </c>
      <c r="K7" s="11" t="s">
        <v>48</v>
      </c>
      <c r="L7" s="9" t="s">
        <v>25</v>
      </c>
      <c r="M7" s="9">
        <v>1673525906281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6" customHeight="1" x14ac:dyDescent="0.35">
      <c r="A8" s="9" t="s">
        <v>18</v>
      </c>
      <c r="B8" s="9">
        <v>160030425309</v>
      </c>
      <c r="C8" s="9" t="s">
        <v>50</v>
      </c>
      <c r="D8" s="10">
        <f>IF(B8=B7,1+D7,1)</f>
        <v>1</v>
      </c>
      <c r="E8" s="9">
        <v>12</v>
      </c>
      <c r="F8" s="9" t="s">
        <v>33</v>
      </c>
      <c r="G8" s="9" t="s">
        <v>51</v>
      </c>
      <c r="H8" s="9">
        <v>1</v>
      </c>
      <c r="I8" s="9" t="s">
        <v>22</v>
      </c>
      <c r="J8" s="9" t="s">
        <v>44</v>
      </c>
      <c r="K8" s="11" t="s">
        <v>52</v>
      </c>
      <c r="L8" s="9" t="s">
        <v>25</v>
      </c>
      <c r="M8" s="9">
        <v>1673531455846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2">IF(B2="","",_xlfn.UNIQUE(_xlfn._xlws.FILTER($B$2:$B$2034,$A$2:$A$2034=AF5)))</f>
        <v>160030223909</v>
      </c>
    </row>
    <row r="9" spans="1:32" ht="14.5" customHeight="1" x14ac:dyDescent="0.35">
      <c r="A9" s="9" t="s">
        <v>18</v>
      </c>
      <c r="B9" s="9">
        <v>160030425309</v>
      </c>
      <c r="C9" s="9" t="s">
        <v>50</v>
      </c>
      <c r="D9" s="10">
        <f>IF(B9=B8,1+D8,1)</f>
        <v>2</v>
      </c>
      <c r="E9" s="9">
        <v>12</v>
      </c>
      <c r="F9" s="9" t="s">
        <v>33</v>
      </c>
      <c r="G9" s="9" t="s">
        <v>51</v>
      </c>
      <c r="H9" s="9">
        <v>1</v>
      </c>
      <c r="I9" s="9" t="s">
        <v>22</v>
      </c>
      <c r="J9" s="9" t="s">
        <v>29</v>
      </c>
      <c r="K9" s="11" t="s">
        <v>52</v>
      </c>
      <c r="L9" s="9" t="s">
        <v>25</v>
      </c>
      <c r="M9" s="9">
        <v>1673532297873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160030324609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160030424109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160030424209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160030425309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55A668C-D934-4DCA-A954-2B6B97AD80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2023-01-19T10:55:34Z</dcterms:created>
  <dcterms:modified xsi:type="dcterms:W3CDTF">2023-01-19T10:55:34Z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07ff5058-a292-4908-944e-da91bcb1fd00</vt:lpwstr>
  </property>
  <property fmtid="{D5CDD505-2E9C-101B-9397-08002B2CF9AE}" pid="8" name="MSIP_Label_3741da7a-79c1-417c-b408-16c0bfe99fca_ContentBits">
    <vt:lpwstr>0</vt:lpwstr>
  </property>
</Properties>
</file>